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1"/>
  </bookViews>
  <sheets>
    <sheet name="Società" sheetId="1" r:id="rId1"/>
    <sheet name="Cuccioli" sheetId="2" r:id="rId2"/>
    <sheet name="Esordienti Masch." sheetId="3" r:id="rId3"/>
    <sheet name="Ragazzi" sheetId="4" r:id="rId4"/>
    <sheet name="Cadetti" sheetId="5" r:id="rId5"/>
    <sheet name="Allievi" sheetId="6" r:id="rId6"/>
    <sheet name="Juniores Masch." sheetId="7" r:id="rId7"/>
    <sheet name="Senior Masch." sheetId="8" r:id="rId8"/>
    <sheet name="Amatori A Masch." sheetId="9" r:id="rId9"/>
    <sheet name="Amatori B Masch." sheetId="10" r:id="rId10"/>
    <sheet name="Veterani Masch." sheetId="11" r:id="rId11"/>
    <sheet name="Tot.Società" sheetId="12" r:id="rId12"/>
  </sheets>
  <externalReferences>
    <externalReference r:id="rId15"/>
  </externalReferences>
  <definedNames>
    <definedName name="_xlnm.Print_Area" localSheetId="5">'Allievi'!$A$1:$F$62</definedName>
    <definedName name="_xlnm.Print_Area" localSheetId="9">'Amatori B Masch.'!$A$1:$F$58</definedName>
    <definedName name="_xlnm.Print_Area" localSheetId="4">'Cadetti'!$A$1:$F$142</definedName>
    <definedName name="_xlnm.Print_Area" localSheetId="1">'Cuccioli'!$A$1:$F$109</definedName>
    <definedName name="_xlnm.Print_Area" localSheetId="2">'Esordienti Masch.'!$A$1:$F$146</definedName>
    <definedName name="_xlnm.Print_Area" localSheetId="6">'Juniores Masch.'!$A$1:$F$37</definedName>
    <definedName name="_xlnm.Print_Area" localSheetId="3">'Ragazzi'!$A$1:$F$155</definedName>
    <definedName name="_xlnm.Print_Area" localSheetId="7">'Senior Masch.'!$A$1:$F$45</definedName>
    <definedName name="_xlnm.Print_Area" localSheetId="10">'Veterani Masch.'!$A$1:$F$39</definedName>
    <definedName name="Excel_BuiltIn_Extract_10">'Amatori B Masch.'!$D$1:$D$5</definedName>
    <definedName name="Excel_BuiltIn_Extract_11">'Veterani Masch.'!$D$1:$D$1</definedName>
    <definedName name="Excel_BuiltIn_Extract_12">'Tot.Società'!#REF!</definedName>
    <definedName name="Excel_BuiltIn_Extract_2">'Cuccioli'!$D$1:$D$20</definedName>
    <definedName name="Excel_BuiltIn_Extract_3">'Esordienti Masch.'!$D$1:$D$1</definedName>
    <definedName name="Excel_BuiltIn_Extract_4">'Ragazzi'!$D$1:$D$10</definedName>
    <definedName name="Excel_BuiltIn_Extract_5">'Cadetti'!$D$1:$D$16</definedName>
    <definedName name="Excel_BuiltIn_Extract_6">'Allievi'!$D$1:$D$65426</definedName>
    <definedName name="Excel_BuiltIn_Extract_7">'Juniores Masch.'!$E$1:$E$4</definedName>
    <definedName name="Excel_BuiltIn_Extract_8">'Senior Masch.'!$D$1:$D$1</definedName>
    <definedName name="Excel_BuiltIn_Extract_9">'Amatori A Masch.'!$D$1:$D$65430</definedName>
    <definedName name="Excel_BuiltIn_Print_Area_12">'Tot.Società'!#REF!</definedName>
    <definedName name="Excel_BuiltIn_Print_Area_9">'Amatori A Masch.'!$A$1:$F$67</definedName>
    <definedName name="Excel_BuiltIn__FilterDatabase_10">'Amatori B Masch.'!#REF!</definedName>
    <definedName name="Excel_BuiltIn__FilterDatabase_11">'Veterani Masch.'!#REF!</definedName>
    <definedName name="Excel_BuiltIn__FilterDatabase_12">'Tot.Società'!#REF!</definedName>
    <definedName name="Excel_BuiltIn__FilterDatabase_2">'Cuccioli'!#REF!</definedName>
    <definedName name="Excel_BuiltIn__FilterDatabase_3">'Esordienti Masch.'!#REF!</definedName>
    <definedName name="Excel_BuiltIn__FilterDatabase_4">'Ragazzi'!#REF!</definedName>
    <definedName name="Excel_BuiltIn__FilterDatabase_5">'Cadetti'!#REF!</definedName>
    <definedName name="Excel_BuiltIn__FilterDatabase_6">'Allievi'!#REF!</definedName>
    <definedName name="Excel_BuiltIn__FilterDatabase_7">'Juniores Masch.'!#REF!</definedName>
    <definedName name="Excel_BuiltIn__FilterDatabase_8">'Senior Masch.'!#REF!</definedName>
    <definedName name="Excel_BuiltIn__FilterDatabase_9">'Amatori A Masch.'!#REF!</definedName>
    <definedName name="Excel_BuiltIn_Print_Area" localSheetId="1">'Cuccioli'!$A$1:$F$92</definedName>
    <definedName name="Excel_BuiltIn_Print_Area" localSheetId="2">'Esordienti Masch.'!$A$1:$F$132</definedName>
    <definedName name="Excel_BuiltIn_Print_Area" localSheetId="3">'Ragazzi'!$A$1:$F$138</definedName>
    <definedName name="Excel_BuiltIn_Print_Area" localSheetId="4">'Cadetti'!$A$1:$F$106</definedName>
    <definedName name="Excel_BuiltIn_Print_Area" localSheetId="5">'Allievi'!$A$1:$F$54</definedName>
    <definedName name="Excel_BuiltIn_Print_Area" localSheetId="6">'Juniores Masch.'!$A$7:$F$37</definedName>
    <definedName name="Excel_BuiltIn_Print_Area" localSheetId="7">'Senior Masch.'!$A$3:$F$47</definedName>
    <definedName name="Excel_BuiltIn_Print_Area" localSheetId="10">'Veterani Masch.'!$A$3:$F$40</definedName>
  </definedNames>
  <calcPr fullCalcOnLoad="1"/>
</workbook>
</file>

<file path=xl/sharedStrings.xml><?xml version="1.0" encoding="utf-8"?>
<sst xmlns="http://schemas.openxmlformats.org/spreadsheetml/2006/main" count="1415" uniqueCount="721">
  <si>
    <t>Cod.Soc.</t>
  </si>
  <si>
    <t>Società</t>
  </si>
  <si>
    <t>Polisportiva Oltrefersina</t>
  </si>
  <si>
    <t>A.S.D. Atletica Alto Garda e Ledro</t>
  </si>
  <si>
    <t>A.S.D. Atletica Valchiese</t>
  </si>
  <si>
    <t>A.S.D. Atletica Valle di Cembra</t>
  </si>
  <si>
    <t>A.S.D. Lagarina Crus Team</t>
  </si>
  <si>
    <t>Atletica Clarina</t>
  </si>
  <si>
    <t>Atletica Rotaliana A.S.D.</t>
  </si>
  <si>
    <t>Atletica Team Loppio</t>
  </si>
  <si>
    <t>Atletica Tione</t>
  </si>
  <si>
    <t>G.A. Palio Citta' Della Quercia</t>
  </si>
  <si>
    <t>G.S. Bondo</t>
  </si>
  <si>
    <t>G.S. Trilacum</t>
  </si>
  <si>
    <t>Junior Sport Avio</t>
  </si>
  <si>
    <t>Orienteering Pinè A.S.Dilettantistica</t>
  </si>
  <si>
    <t>Polisportiva Dilettantistica Borgo F. M.</t>
  </si>
  <si>
    <t>S.C. Fondisti Alta Val di Non</t>
  </si>
  <si>
    <t>U.S. 5 Stelle Seregnano</t>
  </si>
  <si>
    <t>U.S. Cornacci Tesero A.S.D.</t>
  </si>
  <si>
    <t>U.S. Dolomitica</t>
  </si>
  <si>
    <t>U.S. la Rocchetta</t>
  </si>
  <si>
    <t>U.S. Marco</t>
  </si>
  <si>
    <t>U.S. Quercia Rovereto</t>
  </si>
  <si>
    <t>U.S. Spera</t>
  </si>
  <si>
    <t>U.S. Stella Alpina Carano</t>
  </si>
  <si>
    <t>U.S. Villagnedo</t>
  </si>
  <si>
    <t>U.S.A.M. Baitona</t>
  </si>
  <si>
    <t>U.S.D. Cermis</t>
  </si>
  <si>
    <t>U.S.D. Villazzano</t>
  </si>
  <si>
    <t>Unione Sportiva Marter</t>
  </si>
  <si>
    <t>Atletica Trento</t>
  </si>
  <si>
    <t>m 50</t>
  </si>
  <si>
    <t>Arrivo</t>
  </si>
  <si>
    <t>Cognome e nome</t>
  </si>
  <si>
    <t>Tempo</t>
  </si>
  <si>
    <t>Punti</t>
  </si>
  <si>
    <t>FILIPPI PIETRO</t>
  </si>
  <si>
    <t>8’24</t>
  </si>
  <si>
    <t>CAMPIONE PROVINCIALE ANNO 2017</t>
  </si>
  <si>
    <t>NASRALLAH HASANAGIC</t>
  </si>
  <si>
    <t>8’26</t>
  </si>
  <si>
    <t>PATERNO GIULIO</t>
  </si>
  <si>
    <t>8’30</t>
  </si>
  <si>
    <t>ROPELATO GABRIELE</t>
  </si>
  <si>
    <t>8’36</t>
  </si>
  <si>
    <t>ALDRIGHETTI BIAGIO</t>
  </si>
  <si>
    <t>8’41</t>
  </si>
  <si>
    <t>DALPRA` DANIEL</t>
  </si>
  <si>
    <t>8’49</t>
  </si>
  <si>
    <t>VAIA DAVIDE</t>
  </si>
  <si>
    <t>8’72</t>
  </si>
  <si>
    <t>COFONE LEONARDO</t>
  </si>
  <si>
    <t>8’80</t>
  </si>
  <si>
    <t>ZENI GABRIELE</t>
  </si>
  <si>
    <t>8’87</t>
  </si>
  <si>
    <t>MORANDI LUCA</t>
  </si>
  <si>
    <t>8’93</t>
  </si>
  <si>
    <t>GIGLIOTTI FRANCESCO</t>
  </si>
  <si>
    <t>8’94</t>
  </si>
  <si>
    <t>ZULINI ANDREA</t>
  </si>
  <si>
    <t>8’95</t>
  </si>
  <si>
    <t>DELVAI DAMIANO</t>
  </si>
  <si>
    <t>8’97</t>
  </si>
  <si>
    <t>CASOLLA SAMUELE</t>
  </si>
  <si>
    <t>9’05</t>
  </si>
  <si>
    <t>FAVRIN PIETRO</t>
  </si>
  <si>
    <t>9’07</t>
  </si>
  <si>
    <t>YAAFOUR OTMAN</t>
  </si>
  <si>
    <t>9’15</t>
  </si>
  <si>
    <t>FAVA PIETRO</t>
  </si>
  <si>
    <t>9’24</t>
  </si>
  <si>
    <t>CAPELLI DAVID</t>
  </si>
  <si>
    <t>9’29</t>
  </si>
  <si>
    <t>TONAZZOLLI CHRISTIAN</t>
  </si>
  <si>
    <t>9’32</t>
  </si>
  <si>
    <t>RIDOLFO GIOVANNI</t>
  </si>
  <si>
    <t>9’46</t>
  </si>
  <si>
    <t>TODESCHI TOMMASO</t>
  </si>
  <si>
    <t>9’47</t>
  </si>
  <si>
    <t>COFLER MATTEO</t>
  </si>
  <si>
    <t>9’58</t>
  </si>
  <si>
    <t>NICOLODI FEDERICO</t>
  </si>
  <si>
    <t>FERRARI LORENZO</t>
  </si>
  <si>
    <t>9’62</t>
  </si>
  <si>
    <t>CARLIN DENIS</t>
  </si>
  <si>
    <t>9’67</t>
  </si>
  <si>
    <t>ZAMPEDRI STEFANO</t>
  </si>
  <si>
    <t>CHISTÈ BACEDA PIETRO</t>
  </si>
  <si>
    <t>9’69</t>
  </si>
  <si>
    <t>ZENI MATTIA</t>
  </si>
  <si>
    <t>9’70</t>
  </si>
  <si>
    <t>SCHERIAU DAVIDE</t>
  </si>
  <si>
    <t>9’73</t>
  </si>
  <si>
    <t>CIMADON CRISTIAN</t>
  </si>
  <si>
    <t>9’94</t>
  </si>
  <si>
    <t>PISONI SAMUELE</t>
  </si>
  <si>
    <t>9’95</t>
  </si>
  <si>
    <t>IORIS FEDERICO</t>
  </si>
  <si>
    <t>9’96</t>
  </si>
  <si>
    <t>DEMOZZI GIACOMO</t>
  </si>
  <si>
    <t>9’97</t>
  </si>
  <si>
    <t>BAZZANELLA NICOLA</t>
  </si>
  <si>
    <t>10’04</t>
  </si>
  <si>
    <t>TRANQUILLINI MATTEO</t>
  </si>
  <si>
    <t>10’19</t>
  </si>
  <si>
    <t>DEGRASSI TOMMASO</t>
  </si>
  <si>
    <t>10’33</t>
  </si>
  <si>
    <t>STECH FEDERICO</t>
  </si>
  <si>
    <t>10’68</t>
  </si>
  <si>
    <t>m 600</t>
  </si>
  <si>
    <t>GIRARDINI NICOLA</t>
  </si>
  <si>
    <t>1’54</t>
  </si>
  <si>
    <t>CARPENTARI AMEDEO</t>
  </si>
  <si>
    <t>2’01</t>
  </si>
  <si>
    <t>PISONI MICHELE</t>
  </si>
  <si>
    <t>2’03</t>
  </si>
  <si>
    <t>MARROUN ASHRAF</t>
  </si>
  <si>
    <t>2’07</t>
  </si>
  <si>
    <t>LEONARDI MARTINO</t>
  </si>
  <si>
    <t>2’08</t>
  </si>
  <si>
    <t>NARDI CHRISTIAN</t>
  </si>
  <si>
    <t>DOBROZI KRISTIAN</t>
  </si>
  <si>
    <t>2’12</t>
  </si>
  <si>
    <t>COPAT LORENZO</t>
  </si>
  <si>
    <t>2’13</t>
  </si>
  <si>
    <t>BAZZANELLA GIANCARLO</t>
  </si>
  <si>
    <t>2’17</t>
  </si>
  <si>
    <t>TAISSIR MOHCINE</t>
  </si>
  <si>
    <t>2’18</t>
  </si>
  <si>
    <t>LESKOVJAN MATTEO</t>
  </si>
  <si>
    <t>2’19</t>
  </si>
  <si>
    <t>MOSER SAMUELE</t>
  </si>
  <si>
    <t>2’21</t>
  </si>
  <si>
    <t>CASAGRANDA SEBASTIANO</t>
  </si>
  <si>
    <t>2’23</t>
  </si>
  <si>
    <t>TRENTINI FILIPPO</t>
  </si>
  <si>
    <t>2’27</t>
  </si>
  <si>
    <t>BOMARSI FILIPPO</t>
  </si>
  <si>
    <t>2’28</t>
  </si>
  <si>
    <t>FEJZAJ ALESSIO</t>
  </si>
  <si>
    <t>2’35</t>
  </si>
  <si>
    <t>ZENI ELIA</t>
  </si>
  <si>
    <t>2’41</t>
  </si>
  <si>
    <t>BRAGAGNA SIMONE</t>
  </si>
  <si>
    <t>Lungo</t>
  </si>
  <si>
    <t>Misura</t>
  </si>
  <si>
    <t>OMETTO LUIGI</t>
  </si>
  <si>
    <t>GALVAN MASSIMO</t>
  </si>
  <si>
    <t>SCARTEZZINI ALESSIO</t>
  </si>
  <si>
    <t>DALFOVO PIETRO</t>
  </si>
  <si>
    <t>MIORELLI SAMUELE</t>
  </si>
  <si>
    <t>SAMETTI FRANCESCO</t>
  </si>
  <si>
    <t>AZZOLINI ALESSANDRO</t>
  </si>
  <si>
    <t>Pallina</t>
  </si>
  <si>
    <t>COFONE MASSIMILIANO</t>
  </si>
  <si>
    <t>7’60</t>
  </si>
  <si>
    <t>DALRI` FRANCESCO</t>
  </si>
  <si>
    <t>7’61</t>
  </si>
  <si>
    <t>BAZZANELLA MICHELE</t>
  </si>
  <si>
    <t>7’79</t>
  </si>
  <si>
    <t>DELLADIO RICCARDO</t>
  </si>
  <si>
    <t>7’82</t>
  </si>
  <si>
    <t>ZANELLA ANDREA</t>
  </si>
  <si>
    <t>7’89</t>
  </si>
  <si>
    <t>BINDO MATTIA</t>
  </si>
  <si>
    <t>7’92</t>
  </si>
  <si>
    <t>CALLIARI MARCO</t>
  </si>
  <si>
    <t>7’94</t>
  </si>
  <si>
    <t>MELO FRANCESCO</t>
  </si>
  <si>
    <t>BRAGAGNA NICCOLO</t>
  </si>
  <si>
    <t>8’00</t>
  </si>
  <si>
    <t>BUSETTO LUCA</t>
  </si>
  <si>
    <t>8’06</t>
  </si>
  <si>
    <t>PISONI TOMMASO</t>
  </si>
  <si>
    <t>VAIA GABRIELE</t>
  </si>
  <si>
    <t>8’07</t>
  </si>
  <si>
    <t>BERTERA LEONARDO</t>
  </si>
  <si>
    <t>8’08</t>
  </si>
  <si>
    <t>ANDREATTA ALESSIO</t>
  </si>
  <si>
    <t>8’15</t>
  </si>
  <si>
    <t>ZENI SAMUEL</t>
  </si>
  <si>
    <t>8’16</t>
  </si>
  <si>
    <t>DI DIO GIOVANNI</t>
  </si>
  <si>
    <t>8’20</t>
  </si>
  <si>
    <t>MARISA MATTIA</t>
  </si>
  <si>
    <t>SARTORI TOMMASO</t>
  </si>
  <si>
    <t>8’28</t>
  </si>
  <si>
    <t>MENAPACE GIOELE</t>
  </si>
  <si>
    <t>TONDINI SEBASTIANO</t>
  </si>
  <si>
    <t>8’33</t>
  </si>
  <si>
    <t>SMESNJAK SEBASTIAN</t>
  </si>
  <si>
    <t>8’38</t>
  </si>
  <si>
    <t>VINANTE ALESSIO</t>
  </si>
  <si>
    <t>CAINELLI DANIEL</t>
  </si>
  <si>
    <t>8’63</t>
  </si>
  <si>
    <t>SARTORI DANIEL</t>
  </si>
  <si>
    <t>8’65</t>
  </si>
  <si>
    <t>DEPAOLI SIMONE</t>
  </si>
  <si>
    <t>8’69</t>
  </si>
  <si>
    <t>PATERNO MATTIA</t>
  </si>
  <si>
    <t>8’70</t>
  </si>
  <si>
    <t>TOMASELLI JACOPO</t>
  </si>
  <si>
    <t>8’71</t>
  </si>
  <si>
    <t>BERNARDI PAOLO</t>
  </si>
  <si>
    <t>8’78</t>
  </si>
  <si>
    <t>BIOLLINO UMBERTO</t>
  </si>
  <si>
    <t>8’85</t>
  </si>
  <si>
    <t>BANDA MATTIA</t>
  </si>
  <si>
    <t>8’86</t>
  </si>
  <si>
    <t>BORTOLOTTI NICOLA</t>
  </si>
  <si>
    <t>8’91</t>
  </si>
  <si>
    <t>MELIS ALESSANDRO</t>
  </si>
  <si>
    <t>MENESTRINA MATTEO</t>
  </si>
  <si>
    <t>8’96</t>
  </si>
  <si>
    <t>WALZL SEBASTIANO</t>
  </si>
  <si>
    <t>9’17</t>
  </si>
  <si>
    <t>COSTA FRANCESCO</t>
  </si>
  <si>
    <t>9’25</t>
  </si>
  <si>
    <t>TRANQUILLINI LORENZO</t>
  </si>
  <si>
    <t>9’38</t>
  </si>
  <si>
    <t>SIMONETTI LORENZO</t>
  </si>
  <si>
    <t>9’78</t>
  </si>
  <si>
    <t>STEFANI MARCO</t>
  </si>
  <si>
    <t>ZONTINI KAMIL</t>
  </si>
  <si>
    <t>11’08</t>
  </si>
  <si>
    <t>Cognome</t>
  </si>
  <si>
    <t>ENI PIETRO</t>
  </si>
  <si>
    <t>1’50’4</t>
  </si>
  <si>
    <t>DYKOPAVLENKO NICOLA</t>
  </si>
  <si>
    <t>1’51’2</t>
  </si>
  <si>
    <t>NICOLI LEONARDO</t>
  </si>
  <si>
    <t>1’55’1</t>
  </si>
  <si>
    <t>BERTOLDI FRANCESCO</t>
  </si>
  <si>
    <t>1’55’9</t>
  </si>
  <si>
    <t>CAPOVILLA MATTEO</t>
  </si>
  <si>
    <t>2’03’9</t>
  </si>
  <si>
    <t>GOTTARDI SERGIO</t>
  </si>
  <si>
    <t>2’05’0</t>
  </si>
  <si>
    <t>CHIARANI GIORDANO</t>
  </si>
  <si>
    <t>2’06’7</t>
  </si>
  <si>
    <t>DEGASPERI LUCA</t>
  </si>
  <si>
    <t>2’07’9</t>
  </si>
  <si>
    <t>TAVERNINI GABRIELE</t>
  </si>
  <si>
    <t>2’09’3</t>
  </si>
  <si>
    <t>MOSER LORENZO</t>
  </si>
  <si>
    <t>2’11’1</t>
  </si>
  <si>
    <t>DAPRA GIOVANNI</t>
  </si>
  <si>
    <t>2’11’9</t>
  </si>
  <si>
    <t>PETRCH MICHELE</t>
  </si>
  <si>
    <t>2’13’3</t>
  </si>
  <si>
    <t>MORA IVAN</t>
  </si>
  <si>
    <t>2’14’0</t>
  </si>
  <si>
    <t>CHISTE` BACEDA MASSIMILIANO</t>
  </si>
  <si>
    <t>2’16’2</t>
  </si>
  <si>
    <t>FAVA LEONARDO</t>
  </si>
  <si>
    <t>2’17’0</t>
  </si>
  <si>
    <t>CIMADOM MANUEL</t>
  </si>
  <si>
    <t>2’21’0</t>
  </si>
  <si>
    <t>FERRARI LUCA</t>
  </si>
  <si>
    <t>2’22’9</t>
  </si>
  <si>
    <t>CONCI FRANCESCO</t>
  </si>
  <si>
    <t>2’24’7</t>
  </si>
  <si>
    <t>NARDELLI MICHAEL</t>
  </si>
  <si>
    <t>2’24’9</t>
  </si>
  <si>
    <t>PAISSAN NICOLA</t>
  </si>
  <si>
    <t>2’29’8</t>
  </si>
  <si>
    <t>FACCHINELLI GABRIELE</t>
  </si>
  <si>
    <t>2’32’4</t>
  </si>
  <si>
    <t>PETRCH ALESSIO</t>
  </si>
  <si>
    <t>2’36’3</t>
  </si>
  <si>
    <t>SOMMADOSSI GIOVANNI</t>
  </si>
  <si>
    <t>LEONI KEVIN</t>
  </si>
  <si>
    <t>SAMMARCO RAFFAELE</t>
  </si>
  <si>
    <t>VALDAN ALESSANDRO</t>
  </si>
  <si>
    <t>Vortex</t>
  </si>
  <si>
    <t>GARBARI GIACOMO</t>
  </si>
  <si>
    <t>m 60</t>
  </si>
  <si>
    <t>MOSER STEFANO</t>
  </si>
  <si>
    <t>8’05</t>
  </si>
  <si>
    <t>CAMPIDELLI GIANLUCA</t>
  </si>
  <si>
    <t>8’31</t>
  </si>
  <si>
    <t>PALAZZINI TOMMASO</t>
  </si>
  <si>
    <t>ZATELLI FRANCESCO</t>
  </si>
  <si>
    <t>8’59</t>
  </si>
  <si>
    <t>FRANZELIN MARCO</t>
  </si>
  <si>
    <t>8’62</t>
  </si>
  <si>
    <t>BINETTI FEDERICO</t>
  </si>
  <si>
    <t>8’68</t>
  </si>
  <si>
    <t>BALDESSARI DAMIANO</t>
  </si>
  <si>
    <t>8’74</t>
  </si>
  <si>
    <t>ZANONI MATTIA</t>
  </si>
  <si>
    <t>8’81</t>
  </si>
  <si>
    <t>ANTOLINI MARIO</t>
  </si>
  <si>
    <t>8’92</t>
  </si>
  <si>
    <t>MAINES GIOELE</t>
  </si>
  <si>
    <t>VANZETTA NICOLA</t>
  </si>
  <si>
    <t>9’00</t>
  </si>
  <si>
    <t>CRISTAN LUCA</t>
  </si>
  <si>
    <t>9’04</t>
  </si>
  <si>
    <t>STECH MATTEO</t>
  </si>
  <si>
    <t>INGRASSIA SIMONE</t>
  </si>
  <si>
    <t>ANZELINI ALESSANDRO</t>
  </si>
  <si>
    <t>9’09</t>
  </si>
  <si>
    <t>MARCHI DANIELE</t>
  </si>
  <si>
    <t>9’14</t>
  </si>
  <si>
    <t>TONINI LEONARDO</t>
  </si>
  <si>
    <t>BORTOLAMEDI PAOLO</t>
  </si>
  <si>
    <t>9’20</t>
  </si>
  <si>
    <t>SALERNO GABRIELE</t>
  </si>
  <si>
    <t>9’37</t>
  </si>
  <si>
    <t>RAVANELLI FRANCESCO</t>
  </si>
  <si>
    <t>TURRI MARCO</t>
  </si>
  <si>
    <t>9’52</t>
  </si>
  <si>
    <t>CADROBBI NICOLO`</t>
  </si>
  <si>
    <t>9’57</t>
  </si>
  <si>
    <t>LOSS LEONARDO</t>
  </si>
  <si>
    <t>PISONI CORRADO</t>
  </si>
  <si>
    <t>DANDREA EMANUELE</t>
  </si>
  <si>
    <t>VANZETTA DAVIDE</t>
  </si>
  <si>
    <t>9’81</t>
  </si>
  <si>
    <t>DEGASPERI TOMMASO</t>
  </si>
  <si>
    <t>9’85</t>
  </si>
  <si>
    <t>BAZZOLI NIKOLAS</t>
  </si>
  <si>
    <t>PURIN DAMIANO</t>
  </si>
  <si>
    <t>10’05</t>
  </si>
  <si>
    <t>MICHELI ALESSANDRO</t>
  </si>
  <si>
    <t>10’09</t>
  </si>
  <si>
    <t>RINALDI MICHELE</t>
  </si>
  <si>
    <t>10’10</t>
  </si>
  <si>
    <t>ZHANG SHUO</t>
  </si>
  <si>
    <t>10’44</t>
  </si>
  <si>
    <t>CANTALONI CARLO</t>
  </si>
  <si>
    <t>10’73</t>
  </si>
  <si>
    <t>FRANZ FILIP</t>
  </si>
  <si>
    <t>10’94</t>
  </si>
  <si>
    <t>MACCANI PIETRO</t>
  </si>
  <si>
    <t>10’98</t>
  </si>
  <si>
    <t>AGOSTINI RICCARDO</t>
  </si>
  <si>
    <t>11’01</t>
  </si>
  <si>
    <t>TONINI FEDERICO</t>
  </si>
  <si>
    <t>11’06</t>
  </si>
  <si>
    <t>TAHIR JIHAD</t>
  </si>
  <si>
    <t>11’11</t>
  </si>
  <si>
    <t>BORTOLOTTI THOMAS</t>
  </si>
  <si>
    <t>11’32</t>
  </si>
  <si>
    <t>m 1000</t>
  </si>
  <si>
    <t>ROPELATO FRANCESCO</t>
  </si>
  <si>
    <t>3’02’1</t>
  </si>
  <si>
    <t>VALDUGA SIMONE</t>
  </si>
  <si>
    <t>3’02’7</t>
  </si>
  <si>
    <t>SANTORUM LUCA</t>
  </si>
  <si>
    <t>3’04’0</t>
  </si>
  <si>
    <t>CARPENTARI PIETRO</t>
  </si>
  <si>
    <t>3’04’5</t>
  </si>
  <si>
    <t>ROPELATO CRISTIANO</t>
  </si>
  <si>
    <t>3’06’7</t>
  </si>
  <si>
    <t>DALLAPICCOLA MAURO</t>
  </si>
  <si>
    <t>3’11’7</t>
  </si>
  <si>
    <t>TOMASI MATTIA</t>
  </si>
  <si>
    <t>3’15’9</t>
  </si>
  <si>
    <t>COSTANZI FRANCESCO</t>
  </si>
  <si>
    <t>3’20’3</t>
  </si>
  <si>
    <t>FILOSI TOMMASO</t>
  </si>
  <si>
    <t>3’22’3</t>
  </si>
  <si>
    <t>HOLLER GIULIANO</t>
  </si>
  <si>
    <t>3’28’1</t>
  </si>
  <si>
    <t>RIGO RAFFAELE</t>
  </si>
  <si>
    <t>PARISI LUCA</t>
  </si>
  <si>
    <t>3’28’9</t>
  </si>
  <si>
    <t>DALENA LEONARDO</t>
  </si>
  <si>
    <t>3’29’0</t>
  </si>
  <si>
    <t>UGOLINI MICHELE</t>
  </si>
  <si>
    <t>3’29’5</t>
  </si>
  <si>
    <t>OSTI DAVIDE</t>
  </si>
  <si>
    <t>3’32’4</t>
  </si>
  <si>
    <t>LORENZONI ANDREA</t>
  </si>
  <si>
    <t>3’33’2</t>
  </si>
  <si>
    <t>SPAGOLLA ANDREA</t>
  </si>
  <si>
    <t>3’35’6</t>
  </si>
  <si>
    <t>CRISTIANO ELIA RUBEN</t>
  </si>
  <si>
    <t>3’37’2</t>
  </si>
  <si>
    <t>ROPELATO FILIPPO</t>
  </si>
  <si>
    <t>3’38’1</t>
  </si>
  <si>
    <t>LUNELLI GABRIELE</t>
  </si>
  <si>
    <t>3’45’4</t>
  </si>
  <si>
    <t>DI DIO CALOGERO ENRICO</t>
  </si>
  <si>
    <t>3’53’6</t>
  </si>
  <si>
    <t>ROCCABRUNA GIOVANNI</t>
  </si>
  <si>
    <t>3’59’4</t>
  </si>
  <si>
    <t>BONFANTI NICOLA</t>
  </si>
  <si>
    <t>3’59’6</t>
  </si>
  <si>
    <t>FRANCESCHINI SAMUELE</t>
  </si>
  <si>
    <t>4’08’9</t>
  </si>
  <si>
    <t>ZOANETTI FEDERICO</t>
  </si>
  <si>
    <t>GHEZZI TRISTANO</t>
  </si>
  <si>
    <t>SARTORI MARCO NICOLA</t>
  </si>
  <si>
    <t>BRAITO AUTARI</t>
  </si>
  <si>
    <t>CAMPAGNOLA ANTONIO</t>
  </si>
  <si>
    <t>GILMOZZI MARTIN</t>
  </si>
  <si>
    <t>Alto</t>
  </si>
  <si>
    <t>BALDESSARI DANIELE</t>
  </si>
  <si>
    <t>Peso Kg. 2</t>
  </si>
  <si>
    <t>PURIN DAVIDE</t>
  </si>
  <si>
    <t>FORNACCIANI NICO</t>
  </si>
  <si>
    <t>m 80</t>
  </si>
  <si>
    <t>NICOSIA DAWID</t>
  </si>
  <si>
    <t>ZENI DAVIDE</t>
  </si>
  <si>
    <t>9’64</t>
  </si>
  <si>
    <t>FRIZZI MICHELE</t>
  </si>
  <si>
    <t>9’80</t>
  </si>
  <si>
    <t>CECCHINI FEDERICO</t>
  </si>
  <si>
    <t>RADANO GABRIELE</t>
  </si>
  <si>
    <t>GATTI DAVIDE</t>
  </si>
  <si>
    <t>9’99</t>
  </si>
  <si>
    <t>RANZI MATTEO THANH</t>
  </si>
  <si>
    <t>10’07</t>
  </si>
  <si>
    <t>TROIAN LUCA</t>
  </si>
  <si>
    <t>CONCLI GABRIELE</t>
  </si>
  <si>
    <t>10’17</t>
  </si>
  <si>
    <t>GIOVANNINI DAVIDE</t>
  </si>
  <si>
    <t>10’27</t>
  </si>
  <si>
    <t>BENEDETTI RICCARDO</t>
  </si>
  <si>
    <t>10’41</t>
  </si>
  <si>
    <t>FERRARI FEDERICO</t>
  </si>
  <si>
    <t>10’45</t>
  </si>
  <si>
    <t>RIZZI MATTEO</t>
  </si>
  <si>
    <t>BAGATTINI NICOLO`</t>
  </si>
  <si>
    <t>10’64</t>
  </si>
  <si>
    <t>PENAFIEL DELGADO AARON</t>
  </si>
  <si>
    <t>ZENTILE SEBASTIANO</t>
  </si>
  <si>
    <t>CHOUIKH ABDELFATTAH</t>
  </si>
  <si>
    <t>10’74</t>
  </si>
  <si>
    <t>RUSSO GABRIELE</t>
  </si>
  <si>
    <t>10’77</t>
  </si>
  <si>
    <t>LUCCHETTA DAVIDE</t>
  </si>
  <si>
    <t>10’78</t>
  </si>
  <si>
    <t>OSTI EMANUELE</t>
  </si>
  <si>
    <t>11’02</t>
  </si>
  <si>
    <t>DELLADIO SAMUELE</t>
  </si>
  <si>
    <t>CASAROTTO ANDREA</t>
  </si>
  <si>
    <t>11’17</t>
  </si>
  <si>
    <t>11’24</t>
  </si>
  <si>
    <t>CORADELLO NICOLO</t>
  </si>
  <si>
    <t>11’74</t>
  </si>
  <si>
    <t>SASSUDELLI EMANUELE</t>
  </si>
  <si>
    <t>11’78</t>
  </si>
  <si>
    <t>ZOGMEISTER MATTEO</t>
  </si>
  <si>
    <t>11’95</t>
  </si>
  <si>
    <t>CALDONAZZI GREGORIO</t>
  </si>
  <si>
    <t>12’27</t>
  </si>
  <si>
    <t>COSTA RICCARDO</t>
  </si>
  <si>
    <t>12’31</t>
  </si>
  <si>
    <t>MOSER LUCA</t>
  </si>
  <si>
    <t>12’67</t>
  </si>
  <si>
    <t>CARESANI DEVID</t>
  </si>
  <si>
    <t>2’52</t>
  </si>
  <si>
    <t>BRUSTOLINI MATTEVI JOSE ISIDRO</t>
  </si>
  <si>
    <t>2’54</t>
  </si>
  <si>
    <t>TRANQUILLINI SIMONE</t>
  </si>
  <si>
    <t>2’56</t>
  </si>
  <si>
    <t>ROAT GABRIELE</t>
  </si>
  <si>
    <t>3’02</t>
  </si>
  <si>
    <t>VULCAN ALESSANDRO</t>
  </si>
  <si>
    <t>3’04</t>
  </si>
  <si>
    <t>ELAOUNI YOUSSEF</t>
  </si>
  <si>
    <t>3’07</t>
  </si>
  <si>
    <t>CASTELLAN FRANCESCO</t>
  </si>
  <si>
    <t>3’08</t>
  </si>
  <si>
    <t>LUNEL MANUEL</t>
  </si>
  <si>
    <t>BONAZZA DAVIDE</t>
  </si>
  <si>
    <t>3’11</t>
  </si>
  <si>
    <t>MAINO MATTEO</t>
  </si>
  <si>
    <t>GIRARDI EMANUELE</t>
  </si>
  <si>
    <t>3’12</t>
  </si>
  <si>
    <t>MALOSSINI ANDREA</t>
  </si>
  <si>
    <t>3’13</t>
  </si>
  <si>
    <t>CHEMELLI ERIC</t>
  </si>
  <si>
    <t>3’17</t>
  </si>
  <si>
    <t>FEDRIZZI MICHELE</t>
  </si>
  <si>
    <t>LOMBARDI RICCARDO</t>
  </si>
  <si>
    <t>3’21</t>
  </si>
  <si>
    <t>FERRANAI DAVIDE</t>
  </si>
  <si>
    <t>3’22</t>
  </si>
  <si>
    <t>BORTOLOTTI MATTIAS</t>
  </si>
  <si>
    <t>3’32</t>
  </si>
  <si>
    <t>CONOTTER CARLO</t>
  </si>
  <si>
    <t>Peso Kg. 4</t>
  </si>
  <si>
    <t>NARDELLI EMANUELE</t>
  </si>
  <si>
    <t>SANDRI FEDERICO</t>
  </si>
  <si>
    <t>Staffetta 4x100</t>
  </si>
  <si>
    <t>52’62</t>
  </si>
  <si>
    <t>53’44”</t>
  </si>
  <si>
    <t>56”83</t>
  </si>
  <si>
    <t>57’30”</t>
  </si>
  <si>
    <t>58”39</t>
  </si>
  <si>
    <t>1’00”21</t>
  </si>
  <si>
    <t>AGOSTINI FRANCESCO</t>
  </si>
  <si>
    <t>1’05”14</t>
  </si>
  <si>
    <t>1’06”32</t>
  </si>
  <si>
    <t>m 100</t>
  </si>
  <si>
    <t>VARESCO EMILIANO</t>
  </si>
  <si>
    <t>GIACOMONI FILIPPO</t>
  </si>
  <si>
    <t>11’47</t>
  </si>
  <si>
    <t xml:space="preserve">GATTI NICOLA </t>
  </si>
  <si>
    <t>11’65</t>
  </si>
  <si>
    <t>RICCARDI MIRCO</t>
  </si>
  <si>
    <t>11’84</t>
  </si>
  <si>
    <t>CORDIN GIOVANNI</t>
  </si>
  <si>
    <t>11’96</t>
  </si>
  <si>
    <t>BIASIOL CESARE</t>
  </si>
  <si>
    <t>11’98</t>
  </si>
  <si>
    <t>DANDREA NICOLA</t>
  </si>
  <si>
    <t>12’07</t>
  </si>
  <si>
    <t>MARCHESE ANDREA</t>
  </si>
  <si>
    <t>12’50</t>
  </si>
  <si>
    <t>ZENI KEVIN</t>
  </si>
  <si>
    <t xml:space="preserve">12’76 </t>
  </si>
  <si>
    <t>WEBBER MANUEL</t>
  </si>
  <si>
    <t>12’92</t>
  </si>
  <si>
    <t>CRISTAN DARIO</t>
  </si>
  <si>
    <t>12’99</t>
  </si>
  <si>
    <t>TAVERNINI DAVIDE</t>
  </si>
  <si>
    <t>13’46</t>
  </si>
  <si>
    <t>m 1500</t>
  </si>
  <si>
    <t>LAROSA ALESSANDRO</t>
  </si>
  <si>
    <t>4’40</t>
  </si>
  <si>
    <t>ZIGLIO SIMONE</t>
  </si>
  <si>
    <t>4’44</t>
  </si>
  <si>
    <t xml:space="preserve">GRAMOLA SIMONE </t>
  </si>
  <si>
    <t>4’52</t>
  </si>
  <si>
    <t>LISSONI GABRIELE</t>
  </si>
  <si>
    <t>4’53</t>
  </si>
  <si>
    <t>ODORIZZI NICOLA</t>
  </si>
  <si>
    <t>4’55</t>
  </si>
  <si>
    <t>ZHOU MARIO</t>
  </si>
  <si>
    <t xml:space="preserve"> 5’57</t>
  </si>
  <si>
    <t>FEDEL SIMONE</t>
  </si>
  <si>
    <t>GREMES SIMONE</t>
  </si>
  <si>
    <t>GATTI NICOLò</t>
  </si>
  <si>
    <t>Peso kg. 5</t>
  </si>
  <si>
    <t>TOMASI MIRKO</t>
  </si>
  <si>
    <t>11’16</t>
  </si>
  <si>
    <t>CORRADINI CARLO</t>
  </si>
  <si>
    <t>11’18</t>
  </si>
  <si>
    <t>TAIT NICOLA</t>
  </si>
  <si>
    <t>11’36</t>
  </si>
  <si>
    <t>ZENI YURI</t>
  </si>
  <si>
    <t>11’61</t>
  </si>
  <si>
    <t>m 800</t>
  </si>
  <si>
    <t>TORGHELE MASSIMO</t>
  </si>
  <si>
    <t>DECARLI HABTAMU</t>
  </si>
  <si>
    <t>GIOVANAZZI LORENZO</t>
  </si>
  <si>
    <t>2’09</t>
  </si>
  <si>
    <t>ROSSI ALESSIO</t>
  </si>
  <si>
    <t>2’20</t>
  </si>
  <si>
    <t>PERGHEM DANIEL</t>
  </si>
  <si>
    <t>2’30</t>
  </si>
  <si>
    <t>m 3000</t>
  </si>
  <si>
    <t>VILLA VALERIO</t>
  </si>
  <si>
    <t>10’32</t>
  </si>
  <si>
    <t>Peso kg. 6,00</t>
  </si>
  <si>
    <t>BATTAN ERIC</t>
  </si>
  <si>
    <t>11’03</t>
  </si>
  <si>
    <t>FERRARI OMAR</t>
  </si>
  <si>
    <t>11’20</t>
  </si>
  <si>
    <t>MORELLI GABRIELE</t>
  </si>
  <si>
    <t>11’28</t>
  </si>
  <si>
    <t>FERRARI ANDREA</t>
  </si>
  <si>
    <t>11’57</t>
  </si>
  <si>
    <t>BALDESSARI LUCA</t>
  </si>
  <si>
    <t>11’86</t>
  </si>
  <si>
    <t>BERTHOD ENRICO</t>
  </si>
  <si>
    <t>PISONI DIEGO</t>
  </si>
  <si>
    <t>2’06</t>
  </si>
  <si>
    <t>CORDIN ANDREA</t>
  </si>
  <si>
    <t>BISESTI SEBASTIANO</t>
  </si>
  <si>
    <t>RIZZARDI FRANCESCO</t>
  </si>
  <si>
    <t>2’16</t>
  </si>
  <si>
    <t>CASAGRANDA REMI</t>
  </si>
  <si>
    <t>PURIN LORENZO</t>
  </si>
  <si>
    <t>BATTAN OMAR</t>
  </si>
  <si>
    <t>2’31</t>
  </si>
  <si>
    <t>m 5000</t>
  </si>
  <si>
    <t>JAITEH OUSMAN</t>
  </si>
  <si>
    <t>16’20</t>
  </si>
  <si>
    <t>CASAGRANDA THOMAS</t>
  </si>
  <si>
    <t>16’30</t>
  </si>
  <si>
    <t>FORLETTA MARCO</t>
  </si>
  <si>
    <t>16’53</t>
  </si>
  <si>
    <t>Peso kg. 7,257</t>
  </si>
  <si>
    <t>BONA GIACOMO</t>
  </si>
  <si>
    <t xml:space="preserve">MENOLLI FABIO </t>
  </si>
  <si>
    <t>LEONI JONNI</t>
  </si>
  <si>
    <t>12’04</t>
  </si>
  <si>
    <t>COSTANZO GIUSEPPE</t>
  </si>
  <si>
    <t xml:space="preserve">COSTA GIANNI </t>
  </si>
  <si>
    <t>2’26</t>
  </si>
  <si>
    <t>OSTI LUCA</t>
  </si>
  <si>
    <t>DELLAMARIA FRANCO</t>
  </si>
  <si>
    <t>2’34</t>
  </si>
  <si>
    <t>SANDRI MATTEO</t>
  </si>
  <si>
    <t>2’39</t>
  </si>
  <si>
    <t>D`AGOSTINO RAFFAELE</t>
  </si>
  <si>
    <t>SCHIAVO STEFANO</t>
  </si>
  <si>
    <t>2’45</t>
  </si>
  <si>
    <t>LEOCATA SALVATORE</t>
  </si>
  <si>
    <t>3’01</t>
  </si>
  <si>
    <t>TODESCHINI GRAZIANO</t>
  </si>
  <si>
    <t>VALDUGA CLAUDIO</t>
  </si>
  <si>
    <t>16’28</t>
  </si>
  <si>
    <t>BOLOGNANI JOHNNY</t>
  </si>
  <si>
    <t>17’35</t>
  </si>
  <si>
    <t>MIORELLI ALESSANDRO</t>
  </si>
  <si>
    <t>17’56</t>
  </si>
  <si>
    <t>ARCUDI NILO</t>
  </si>
  <si>
    <t>18’09</t>
  </si>
  <si>
    <t>BERTOLDI NICOLA</t>
  </si>
  <si>
    <t>18’14</t>
  </si>
  <si>
    <t>CAPELLI MARCO</t>
  </si>
  <si>
    <t>18’27</t>
  </si>
  <si>
    <t>BOMARSI LEONARDO</t>
  </si>
  <si>
    <t>21’46</t>
  </si>
  <si>
    <t>CELVA DANIELE</t>
  </si>
  <si>
    <t>23’26</t>
  </si>
  <si>
    <t>Staffetta 4x100 ASSOLUTE</t>
  </si>
  <si>
    <t>FILIPPO SIMONE</t>
  </si>
  <si>
    <t>44”90</t>
  </si>
  <si>
    <t>NABACINO MICHELE</t>
  </si>
  <si>
    <t>45”31</t>
  </si>
  <si>
    <t>47”28</t>
  </si>
  <si>
    <t>BERGAMO DAMIANO</t>
  </si>
  <si>
    <t>LA ROSA ALESSANDRO</t>
  </si>
  <si>
    <t>47”85</t>
  </si>
  <si>
    <t>SANDRI LUCA</t>
  </si>
  <si>
    <t>55”91</t>
  </si>
  <si>
    <t>CASAGRANDE REMI’</t>
  </si>
  <si>
    <t>WEBBER ARMANDO</t>
  </si>
  <si>
    <t>13’60</t>
  </si>
  <si>
    <t>CIMADOM ALESSANDRO</t>
  </si>
  <si>
    <t>14’75</t>
  </si>
  <si>
    <t>GUASTELLA ROSARIO</t>
  </si>
  <si>
    <t>14’81</t>
  </si>
  <si>
    <t>NARDON ALDO</t>
  </si>
  <si>
    <t>2’24</t>
  </si>
  <si>
    <t>DEPAOLI FERRUCCIO</t>
  </si>
  <si>
    <t>FACCHINELLI MAURIZIO</t>
  </si>
  <si>
    <t>2’49</t>
  </si>
  <si>
    <t>TOMASELLI ANDREA</t>
  </si>
  <si>
    <t>2’53</t>
  </si>
  <si>
    <t>ECCHELI ALESSANDRO</t>
  </si>
  <si>
    <t>BERLANDA CORRADO</t>
  </si>
  <si>
    <t>17’34</t>
  </si>
  <si>
    <t>BAGGIA RICCARDO</t>
  </si>
  <si>
    <t>17’42</t>
  </si>
  <si>
    <t>MASE` ELVIO ALESSANDRO</t>
  </si>
  <si>
    <t>17’45</t>
  </si>
  <si>
    <t>FERRAZZA STEFANO</t>
  </si>
  <si>
    <t>17’51</t>
  </si>
  <si>
    <t>GENNARA BRUNO</t>
  </si>
  <si>
    <t>18’19</t>
  </si>
  <si>
    <t>MASERA SANDRO</t>
  </si>
  <si>
    <t>18’21</t>
  </si>
  <si>
    <t>CHINCARINI CARLO ALBERTO</t>
  </si>
  <si>
    <t>19’20</t>
  </si>
  <si>
    <t>DEMATTE` ALESSANDRO</t>
  </si>
  <si>
    <t>19’22</t>
  </si>
  <si>
    <t>CORADELLO FRANCO</t>
  </si>
  <si>
    <t>19’37</t>
  </si>
  <si>
    <t>CARPENTARI LORENZO</t>
  </si>
  <si>
    <t>19’40</t>
  </si>
  <si>
    <t>TRANQUILLINI ROBERTO</t>
  </si>
  <si>
    <t>20’14</t>
  </si>
  <si>
    <t>DELLANTONIO MASSIMO</t>
  </si>
  <si>
    <t>20’59</t>
  </si>
  <si>
    <t>PISONI STEFANO</t>
  </si>
  <si>
    <t>22’02</t>
  </si>
  <si>
    <t>DE CUNZO GIUSEPPE</t>
  </si>
  <si>
    <t>23’39</t>
  </si>
  <si>
    <t>RASPADORI CARLO</t>
  </si>
  <si>
    <t>23’56</t>
  </si>
  <si>
    <t>Mt.</t>
  </si>
  <si>
    <t>SIVIERO DAVIDE</t>
  </si>
  <si>
    <t>BAZZANELLA RENZO</t>
  </si>
  <si>
    <t>MANFREDI GIANCARLO</t>
  </si>
  <si>
    <t>SAMMARCO MATTEO</t>
  </si>
  <si>
    <t>FATTURINI GERMANO</t>
  </si>
  <si>
    <t>14’37</t>
  </si>
  <si>
    <t>BAZZANELLA STEFANO</t>
  </si>
  <si>
    <t>14’57</t>
  </si>
  <si>
    <t>BALDESSARI FRANCO</t>
  </si>
  <si>
    <t>14’91</t>
  </si>
  <si>
    <t>TRISOTTO RENZO</t>
  </si>
  <si>
    <t>15’88</t>
  </si>
  <si>
    <t>BATTAN FRANCO</t>
  </si>
  <si>
    <t>16’65</t>
  </si>
  <si>
    <t>PARIS GIANFRANCO</t>
  </si>
  <si>
    <t>19’35</t>
  </si>
  <si>
    <t>PEDRANZ GIANNI</t>
  </si>
  <si>
    <t>4’43</t>
  </si>
  <si>
    <t>BERTOLINI SILVANO</t>
  </si>
  <si>
    <t>4’49</t>
  </si>
  <si>
    <t>MOSER LUCIANO</t>
  </si>
  <si>
    <t>DALCOLMO ELIO</t>
  </si>
  <si>
    <t>4’54</t>
  </si>
  <si>
    <t>GRISENTI ENRICO</t>
  </si>
  <si>
    <t>5’37</t>
  </si>
  <si>
    <t>COMAI ROBERTO</t>
  </si>
  <si>
    <t>5’45</t>
  </si>
  <si>
    <t>VANZO VITO</t>
  </si>
  <si>
    <t>6’08</t>
  </si>
  <si>
    <t>BRUGNARA ALDO</t>
  </si>
  <si>
    <t>6’12</t>
  </si>
  <si>
    <t>TAIT ROBERTO</t>
  </si>
  <si>
    <t>6’27</t>
  </si>
  <si>
    <t>Peso Kg. 5</t>
  </si>
  <si>
    <t>ORSINGHER GIULIANO</t>
  </si>
  <si>
    <t>DORIGONI ROBERTO</t>
  </si>
  <si>
    <t xml:space="preserve">Classifica per società </t>
  </si>
  <si>
    <t>Classifica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</si>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</sst>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.0"/>
    <numFmt numFmtId="166" formatCode="0.00"/>
    <numFmt numFmtId="167" formatCode="#,##0.00"/>
    <numFmt numFmtId="168" formatCode="#,##0"/>
  </numFmts>
  <fonts count="10">
    <font>
      <sz val="10"/>
      <name val="Arial"/>
      <family val="2"/>
    </font>
    <font>
      <b/>
      <i/>
      <sz val="25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Arial"/>
      <family val="2"/>
    </font>
    <font>
      <sz val="13"/>
      <name val="Arial"/>
      <family val="2"/>
    </font>
    <font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3" borderId="0" xfId="0" applyFont="1" applyFill="1" applyAlignment="1">
      <alignment horizontal="center"/>
    </xf>
    <xf numFmtId="164" fontId="0" fillId="3" borderId="0" xfId="0" applyFont="1" applyFill="1" applyAlignment="1">
      <alignment horizontal="left"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6" fontId="0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3" fillId="4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Fill="1" applyAlignment="1">
      <alignment/>
    </xf>
    <xf numFmtId="164" fontId="0" fillId="4" borderId="0" xfId="0" applyFont="1" applyFill="1" applyBorder="1" applyAlignment="1">
      <alignment horizontal="center" vertical="center"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/>
    </xf>
    <xf numFmtId="167" fontId="0" fillId="0" borderId="0" xfId="0" applyNumberFormat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3" fillId="4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0" xfId="0" applyFont="1" applyFill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8" fontId="1" fillId="2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Fill="1" applyBorder="1" applyAlignment="1" applyProtection="1">
      <alignment horizontal="center"/>
      <protection/>
    </xf>
    <xf numFmtId="164" fontId="0" fillId="0" borderId="1" xfId="0" applyFont="1" applyBorder="1" applyAlignment="1">
      <alignment horizontal="left"/>
    </xf>
    <xf numFmtId="164" fontId="0" fillId="3" borderId="0" xfId="0" applyFont="1" applyFill="1" applyAlignment="1">
      <alignment/>
    </xf>
    <xf numFmtId="164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olo\Desktop\Olimpiadi%20Vitt%202017\Olimpiadi%20Vitt%202017%20femmin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ietà"/>
      <sheetName val="Cucciole"/>
      <sheetName val="Esordienti Femm."/>
      <sheetName val="Ragazze"/>
      <sheetName val="Cadette"/>
      <sheetName val="Allieve"/>
      <sheetName val="Juniores Femm"/>
      <sheetName val="Femminile varie"/>
      <sheetName val="Senior Femm"/>
      <sheetName val="Amatori A Femm"/>
      <sheetName val="Amatori B Femm"/>
      <sheetName val="Veterani Femm"/>
      <sheetName val="Tot_Società"/>
    </sheetNames>
    <sheetDataSet>
      <sheetData sheetId="0">
        <row r="2">
          <cell r="B2" t="str">
            <v>Polisportiva Oltrefersina</v>
          </cell>
        </row>
        <row r="3">
          <cell r="B3" t="str">
            <v>A.S.D. Atletica Alto Garda e Ledro</v>
          </cell>
        </row>
        <row r="4">
          <cell r="B4" t="str">
            <v>A.S.D. Atletica Valchiese</v>
          </cell>
        </row>
        <row r="5">
          <cell r="B5" t="str">
            <v>A.S.D. Atletica Valle di Cembra</v>
          </cell>
        </row>
        <row r="6">
          <cell r="B6" t="str">
            <v>A.S.D. Lagarina Crus Team</v>
          </cell>
        </row>
        <row r="7">
          <cell r="B7" t="str">
            <v>Atletica Clarina</v>
          </cell>
        </row>
        <row r="8">
          <cell r="B8" t="str">
            <v>Atletica Rotaliana A.S.D.</v>
          </cell>
        </row>
        <row r="9">
          <cell r="B9" t="str">
            <v>Atletica Team Loppio</v>
          </cell>
        </row>
        <row r="10">
          <cell r="B10" t="str">
            <v>Atletica Tione</v>
          </cell>
        </row>
        <row r="11">
          <cell r="B11" t="str">
            <v>G.A. Palio Citta' Della Quercia</v>
          </cell>
        </row>
        <row r="12">
          <cell r="B12" t="str">
            <v>G.S. Bondo</v>
          </cell>
        </row>
        <row r="13">
          <cell r="B13" t="str">
            <v>G.S. Trilacum</v>
          </cell>
        </row>
        <row r="14">
          <cell r="B14" t="str">
            <v>Junior Sport Avio</v>
          </cell>
        </row>
        <row r="15">
          <cell r="B15" t="str">
            <v>Orienteering Pinè A.S.Dilettantistica</v>
          </cell>
        </row>
        <row r="16">
          <cell r="B16" t="str">
            <v>Polisportiva Dilettantistica Borgo F. M.</v>
          </cell>
        </row>
        <row r="17">
          <cell r="B17" t="str">
            <v>S.C. Fondisti Alta Val di Non</v>
          </cell>
        </row>
        <row r="18">
          <cell r="B18" t="str">
            <v>U.S. 5 Stelle Seregnano</v>
          </cell>
        </row>
        <row r="19">
          <cell r="B19" t="str">
            <v>U.S. Cornacci Tesero A.S.D.</v>
          </cell>
        </row>
        <row r="20">
          <cell r="B20" t="str">
            <v>U.S. Dolomitica</v>
          </cell>
        </row>
        <row r="21">
          <cell r="B21" t="str">
            <v>U.S. la Rocchetta</v>
          </cell>
        </row>
        <row r="22">
          <cell r="B22" t="str">
            <v>U.S. Marco</v>
          </cell>
        </row>
        <row r="23">
          <cell r="B23" t="str">
            <v>U.S. Quercia Rovereto</v>
          </cell>
        </row>
        <row r="24">
          <cell r="B24" t="str">
            <v>U.S. Spera</v>
          </cell>
        </row>
        <row r="25">
          <cell r="B25" t="str">
            <v>U.S. Stella Alpina Carano</v>
          </cell>
        </row>
        <row r="26">
          <cell r="B26" t="str">
            <v>U.S. Villagnedo</v>
          </cell>
        </row>
        <row r="27">
          <cell r="B27" t="str">
            <v>U.S.A.M. Baitona</v>
          </cell>
        </row>
        <row r="28">
          <cell r="B28" t="str">
            <v>U.S.D. Cermis</v>
          </cell>
        </row>
        <row r="29">
          <cell r="B29" t="str">
            <v>U.S.D. Villazzano</v>
          </cell>
        </row>
        <row r="30">
          <cell r="B30" t="str">
            <v>Unione Sportiva Marter A.S.D.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41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38.140625" style="1" customWidth="1"/>
    <col min="3" max="232" width="9.140625" style="1" customWidth="1"/>
  </cols>
  <sheetData>
    <row r="1" spans="1:2" ht="14.25">
      <c r="A1" s="2" t="s">
        <v>0</v>
      </c>
      <c r="B1" s="1" t="s">
        <v>1</v>
      </c>
    </row>
    <row r="2" spans="1:2" ht="14.25">
      <c r="A2" s="3">
        <v>1</v>
      </c>
      <c r="B2" s="4" t="s">
        <v>2</v>
      </c>
    </row>
    <row r="3" spans="1:2" ht="14.25">
      <c r="A3" s="3">
        <v>2</v>
      </c>
      <c r="B3" s="4" t="s">
        <v>3</v>
      </c>
    </row>
    <row r="4" spans="1:2" ht="14.25">
      <c r="A4" s="3">
        <v>3</v>
      </c>
      <c r="B4" s="4" t="s">
        <v>4</v>
      </c>
    </row>
    <row r="5" spans="1:2" ht="14.25">
      <c r="A5" s="3">
        <v>4</v>
      </c>
      <c r="B5" s="4" t="s">
        <v>5</v>
      </c>
    </row>
    <row r="6" spans="1:2" ht="14.25">
      <c r="A6" s="3">
        <v>5</v>
      </c>
      <c r="B6" s="4" t="s">
        <v>6</v>
      </c>
    </row>
    <row r="7" spans="1:2" ht="14.25">
      <c r="A7" s="3">
        <v>6</v>
      </c>
      <c r="B7" s="4" t="s">
        <v>7</v>
      </c>
    </row>
    <row r="8" spans="1:2" ht="14.25">
      <c r="A8" s="3">
        <v>7</v>
      </c>
      <c r="B8" s="4" t="s">
        <v>8</v>
      </c>
    </row>
    <row r="9" spans="1:2" ht="14.25">
      <c r="A9" s="3">
        <v>8</v>
      </c>
      <c r="B9" s="4" t="s">
        <v>9</v>
      </c>
    </row>
    <row r="10" spans="1:2" ht="14.25">
      <c r="A10" s="3">
        <v>9</v>
      </c>
      <c r="B10" s="4" t="s">
        <v>10</v>
      </c>
    </row>
    <row r="11" spans="1:2" ht="14.25">
      <c r="A11" s="3">
        <v>10</v>
      </c>
      <c r="B11" s="4" t="s">
        <v>11</v>
      </c>
    </row>
    <row r="12" spans="1:2" ht="14.25">
      <c r="A12" s="3">
        <v>11</v>
      </c>
      <c r="B12" s="4" t="s">
        <v>12</v>
      </c>
    </row>
    <row r="13" spans="1:2" ht="14.25">
      <c r="A13" s="3">
        <v>12</v>
      </c>
      <c r="B13" s="4" t="s">
        <v>13</v>
      </c>
    </row>
    <row r="14" spans="1:2" ht="14.25">
      <c r="A14" s="3">
        <v>13</v>
      </c>
      <c r="B14" s="4" t="s">
        <v>14</v>
      </c>
    </row>
    <row r="15" spans="1:2" ht="14.25">
      <c r="A15" s="3">
        <v>14</v>
      </c>
      <c r="B15" s="4" t="s">
        <v>15</v>
      </c>
    </row>
    <row r="16" spans="1:2" ht="14.25">
      <c r="A16" s="3">
        <v>15</v>
      </c>
      <c r="B16" s="4" t="s">
        <v>16</v>
      </c>
    </row>
    <row r="17" spans="1:2" ht="14.25">
      <c r="A17" s="3">
        <v>16</v>
      </c>
      <c r="B17" s="4" t="s">
        <v>17</v>
      </c>
    </row>
    <row r="18" spans="1:2" ht="14.25">
      <c r="A18" s="3">
        <v>17</v>
      </c>
      <c r="B18" s="4" t="s">
        <v>18</v>
      </c>
    </row>
    <row r="19" spans="1:2" ht="14.25">
      <c r="A19" s="3">
        <v>18</v>
      </c>
      <c r="B19" s="4" t="s">
        <v>19</v>
      </c>
    </row>
    <row r="20" spans="1:2" ht="14.25">
      <c r="A20" s="3">
        <v>19</v>
      </c>
      <c r="B20" s="4" t="s">
        <v>20</v>
      </c>
    </row>
    <row r="21" spans="1:2" ht="14.25">
      <c r="A21" s="3">
        <v>20</v>
      </c>
      <c r="B21" s="4" t="s">
        <v>21</v>
      </c>
    </row>
    <row r="22" spans="1:2" ht="14.25">
      <c r="A22" s="3">
        <v>21</v>
      </c>
      <c r="B22" s="4" t="s">
        <v>22</v>
      </c>
    </row>
    <row r="23" spans="1:2" ht="14.25">
      <c r="A23" s="3">
        <v>22</v>
      </c>
      <c r="B23" s="4" t="s">
        <v>23</v>
      </c>
    </row>
    <row r="24" spans="1:2" ht="14.25">
      <c r="A24" s="3">
        <v>23</v>
      </c>
      <c r="B24" s="4" t="s">
        <v>24</v>
      </c>
    </row>
    <row r="25" spans="1:2" ht="14.25">
      <c r="A25" s="3">
        <v>24</v>
      </c>
      <c r="B25" s="4" t="s">
        <v>25</v>
      </c>
    </row>
    <row r="26" spans="1:2" ht="14.25">
      <c r="A26" s="3">
        <v>25</v>
      </c>
      <c r="B26" s="4" t="s">
        <v>26</v>
      </c>
    </row>
    <row r="27" spans="1:2" ht="14.25">
      <c r="A27" s="3">
        <v>26</v>
      </c>
      <c r="B27" s="4" t="s">
        <v>27</v>
      </c>
    </row>
    <row r="28" spans="1:2" ht="14.25">
      <c r="A28" s="3">
        <v>27</v>
      </c>
      <c r="B28" s="4" t="s">
        <v>28</v>
      </c>
    </row>
    <row r="29" spans="1:2" ht="14.25">
      <c r="A29" s="3">
        <v>28</v>
      </c>
      <c r="B29" s="4" t="s">
        <v>29</v>
      </c>
    </row>
    <row r="30" spans="1:2" ht="14.25">
      <c r="A30" s="3">
        <v>29</v>
      </c>
      <c r="B30" s="1" t="s">
        <v>30</v>
      </c>
    </row>
    <row r="31" spans="1:2" ht="14.25">
      <c r="A31" s="2">
        <v>30</v>
      </c>
      <c r="B31" s="1" t="s">
        <v>31</v>
      </c>
    </row>
    <row r="32" ht="14.25">
      <c r="A32" s="2">
        <v>31</v>
      </c>
    </row>
    <row r="33" ht="14.25">
      <c r="A33" s="2">
        <v>32</v>
      </c>
    </row>
    <row r="34" spans="1:2" ht="14.25">
      <c r="A34" s="2">
        <v>33</v>
      </c>
      <c r="B34" s="5"/>
    </row>
    <row r="35" spans="1:2" ht="14.25">
      <c r="A35" s="2">
        <v>34</v>
      </c>
      <c r="B35" s="5"/>
    </row>
    <row r="36" spans="1:2" ht="14.25">
      <c r="A36" s="2">
        <v>35</v>
      </c>
      <c r="B36" s="5"/>
    </row>
    <row r="37" spans="1:2" ht="14.25">
      <c r="A37" s="2">
        <v>36</v>
      </c>
      <c r="B37" s="5"/>
    </row>
    <row r="38" spans="1:2" ht="14.25">
      <c r="A38" s="2">
        <v>37</v>
      </c>
      <c r="B38" s="5"/>
    </row>
    <row r="39" spans="1:2" ht="14.25">
      <c r="A39" s="6">
        <v>38</v>
      </c>
      <c r="B39" s="5"/>
    </row>
    <row r="40" spans="1:2" ht="14.25">
      <c r="A40" s="6">
        <v>39</v>
      </c>
      <c r="B40" s="5"/>
    </row>
    <row r="41" spans="1:2" ht="14.25">
      <c r="A41" s="6">
        <v>40</v>
      </c>
      <c r="B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12121112"/>
  <dimension ref="A1:GP58"/>
  <sheetViews>
    <sheetView zoomScale="110" zoomScaleNormal="110" workbookViewId="0" topLeftCell="A1">
      <selection activeCell="A1" sqref="A1"/>
    </sheetView>
  </sheetViews>
  <sheetFormatPr defaultColWidth="9.140625" defaultRowHeight="21.75" customHeight="1"/>
  <cols>
    <col min="1" max="1" width="6.00390625" style="0" customWidth="1"/>
    <col min="2" max="2" width="25.7109375" style="0" customWidth="1"/>
    <col min="3" max="3" width="8.8515625" style="12" customWidth="1"/>
    <col min="4" max="4" width="32.140625" style="0" customWidth="1"/>
    <col min="5" max="5" width="8.8515625" style="0" customWidth="1"/>
    <col min="6" max="6" width="5.28125" style="12" customWidth="1"/>
  </cols>
  <sheetData>
    <row r="1" spans="1:6" ht="32.25">
      <c r="A1" s="7" t="s">
        <v>500</v>
      </c>
      <c r="B1" s="7"/>
      <c r="C1" s="7"/>
      <c r="D1" s="7"/>
      <c r="E1" s="7"/>
      <c r="F1" s="7"/>
    </row>
    <row r="3" spans="1:6" ht="14.25">
      <c r="A3" s="9" t="s">
        <v>33</v>
      </c>
      <c r="B3" s="53" t="s">
        <v>34</v>
      </c>
      <c r="C3" s="9" t="s">
        <v>0</v>
      </c>
      <c r="D3" s="9" t="s">
        <v>1</v>
      </c>
      <c r="E3" s="9" t="s">
        <v>35</v>
      </c>
      <c r="F3" s="9" t="s">
        <v>36</v>
      </c>
    </row>
    <row r="4" spans="3:4" ht="14.25">
      <c r="C4" s="17"/>
      <c r="D4" s="11"/>
    </row>
    <row r="5" spans="1:6" ht="15.75">
      <c r="A5" s="14">
        <v>1</v>
      </c>
      <c r="B5" s="15" t="s">
        <v>637</v>
      </c>
      <c r="C5" s="3">
        <v>26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638</v>
      </c>
      <c r="F5" s="17">
        <v>12</v>
      </c>
    </row>
    <row r="6" spans="1:6" ht="14.25">
      <c r="A6" s="30"/>
      <c r="B6" s="30"/>
      <c r="C6" s="30"/>
      <c r="D6" s="30"/>
      <c r="E6" s="30"/>
      <c r="F6" s="30"/>
    </row>
    <row r="7" spans="1:6" ht="15.75">
      <c r="A7" s="14">
        <v>2</v>
      </c>
      <c r="B7" s="15" t="s">
        <v>639</v>
      </c>
      <c r="C7" s="3">
        <v>12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7" t="s">
        <v>640</v>
      </c>
      <c r="F7" s="17">
        <v>11</v>
      </c>
    </row>
    <row r="8" spans="1:6" ht="15.75">
      <c r="A8" s="14">
        <v>3</v>
      </c>
      <c r="B8" s="15" t="s">
        <v>641</v>
      </c>
      <c r="C8" s="3">
        <v>12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7" t="s">
        <v>642</v>
      </c>
      <c r="F8" s="17">
        <v>10</v>
      </c>
    </row>
    <row r="9" spans="1:198" ht="14.25">
      <c r="A9" s="12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GP9" s="54">
        <f>SUM(A9:GO9)</f>
        <v>0</v>
      </c>
    </row>
    <row r="10" spans="1:7" ht="32.25">
      <c r="A10" s="7" t="s">
        <v>549</v>
      </c>
      <c r="B10" s="7"/>
      <c r="C10" s="7"/>
      <c r="D10" s="7"/>
      <c r="E10" s="7"/>
      <c r="F10" s="7"/>
      <c r="G10" s="29"/>
    </row>
    <row r="11" ht="14.25">
      <c r="G11" s="8"/>
    </row>
    <row r="12" spans="1:7" ht="14.25">
      <c r="A12" s="9" t="s">
        <v>33</v>
      </c>
      <c r="B12" s="53" t="s">
        <v>34</v>
      </c>
      <c r="C12" s="9" t="s">
        <v>0</v>
      </c>
      <c r="D12" s="9" t="s">
        <v>1</v>
      </c>
      <c r="E12" s="9" t="s">
        <v>35</v>
      </c>
      <c r="F12" s="9" t="s">
        <v>36</v>
      </c>
      <c r="G12" s="8"/>
    </row>
    <row r="13" spans="3:7" ht="14.25">
      <c r="C13" s="17"/>
      <c r="D13" s="28"/>
      <c r="G13" s="8"/>
    </row>
    <row r="14" spans="1:7" ht="14.25">
      <c r="A14" s="3">
        <v>1</v>
      </c>
      <c r="B14" s="26" t="s">
        <v>643</v>
      </c>
      <c r="C14" s="3">
        <v>5</v>
      </c>
      <c r="D14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2" t="s">
        <v>578</v>
      </c>
      <c r="F14" s="17">
        <v>12</v>
      </c>
      <c r="G14" s="8"/>
    </row>
    <row r="15" spans="1:7" ht="14.25">
      <c r="A15" s="30" t="s">
        <v>39</v>
      </c>
      <c r="B15" s="30"/>
      <c r="C15" s="30"/>
      <c r="D15" s="30"/>
      <c r="E15" s="30"/>
      <c r="F15" s="30"/>
      <c r="G15" s="8"/>
    </row>
    <row r="16" spans="1:7" ht="14.25">
      <c r="A16" s="3">
        <v>2</v>
      </c>
      <c r="B16" s="26" t="s">
        <v>634</v>
      </c>
      <c r="C16" s="3">
        <v>25</v>
      </c>
      <c r="D16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2" t="s">
        <v>644</v>
      </c>
      <c r="F16" s="17">
        <v>11</v>
      </c>
      <c r="G16" s="8"/>
    </row>
    <row r="17" spans="1:7" ht="14.25">
      <c r="A17" s="3">
        <v>3</v>
      </c>
      <c r="B17" s="26" t="s">
        <v>645</v>
      </c>
      <c r="C17" s="3">
        <v>12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2" t="s">
        <v>582</v>
      </c>
      <c r="F17" s="17">
        <v>10</v>
      </c>
      <c r="G17" s="8"/>
    </row>
    <row r="18" spans="1:7" ht="14.25">
      <c r="A18" s="3">
        <v>4</v>
      </c>
      <c r="B18" s="26" t="s">
        <v>646</v>
      </c>
      <c r="C18" s="3">
        <v>17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2" t="s">
        <v>647</v>
      </c>
      <c r="F18" s="17">
        <v>9</v>
      </c>
      <c r="G18" s="8"/>
    </row>
    <row r="19" spans="1:7" ht="14.25">
      <c r="A19" s="3">
        <v>5</v>
      </c>
      <c r="B19" s="26" t="s">
        <v>648</v>
      </c>
      <c r="C19" s="3">
        <v>25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2" t="s">
        <v>649</v>
      </c>
      <c r="F19" s="17">
        <v>8</v>
      </c>
      <c r="G19" s="8"/>
    </row>
    <row r="20" spans="1:7" ht="14.25">
      <c r="A20" s="12"/>
      <c r="G20" s="8"/>
    </row>
    <row r="21" spans="1:7" ht="32.25">
      <c r="A21" s="7" t="s">
        <v>583</v>
      </c>
      <c r="B21" s="7"/>
      <c r="C21" s="7"/>
      <c r="D21" s="7"/>
      <c r="E21" s="7"/>
      <c r="F21" s="7"/>
      <c r="G21" s="8"/>
    </row>
    <row r="22" ht="14.25">
      <c r="G22" s="8"/>
    </row>
    <row r="23" spans="1:7" ht="14.25">
      <c r="A23" s="9" t="s">
        <v>33</v>
      </c>
      <c r="B23" s="53" t="s">
        <v>34</v>
      </c>
      <c r="C23" s="9" t="s">
        <v>0</v>
      </c>
      <c r="D23" s="9" t="s">
        <v>1</v>
      </c>
      <c r="E23" s="9" t="s">
        <v>35</v>
      </c>
      <c r="F23" s="9" t="s">
        <v>36</v>
      </c>
      <c r="G23" s="8"/>
    </row>
    <row r="24" spans="3:7" ht="14.25">
      <c r="C24" s="17"/>
      <c r="D24" s="28"/>
      <c r="G24" s="8"/>
    </row>
    <row r="25" spans="1:7" ht="14.25">
      <c r="A25" s="3">
        <v>1</v>
      </c>
      <c r="B25" t="s">
        <v>650</v>
      </c>
      <c r="C25" s="12">
        <v>10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F25" s="17">
        <v>12</v>
      </c>
      <c r="G25" s="8"/>
    </row>
    <row r="26" spans="1:7" ht="14.25">
      <c r="A26" s="18" t="s">
        <v>39</v>
      </c>
      <c r="B26" s="18"/>
      <c r="C26" s="18"/>
      <c r="D26" s="18"/>
      <c r="E26" s="18"/>
      <c r="F26" s="18"/>
      <c r="G26" s="8"/>
    </row>
    <row r="27" spans="1:7" ht="14.25">
      <c r="A27" s="3">
        <v>2</v>
      </c>
      <c r="B27" s="26" t="s">
        <v>651</v>
      </c>
      <c r="C27" s="3">
        <v>8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2" t="s">
        <v>652</v>
      </c>
      <c r="F27" s="17">
        <v>11</v>
      </c>
      <c r="G27" s="8"/>
    </row>
    <row r="28" spans="1:7" ht="14.25">
      <c r="A28" s="3">
        <v>3</v>
      </c>
      <c r="B28" s="26" t="s">
        <v>653</v>
      </c>
      <c r="C28" s="3">
        <v>26</v>
      </c>
      <c r="D28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2" t="s">
        <v>654</v>
      </c>
      <c r="F28" s="17">
        <v>10</v>
      </c>
      <c r="G28" s="8"/>
    </row>
    <row r="29" spans="1:7" ht="14.25">
      <c r="A29" s="3">
        <v>4</v>
      </c>
      <c r="B29" s="26" t="s">
        <v>655</v>
      </c>
      <c r="C29" s="3">
        <v>9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2" t="s">
        <v>656</v>
      </c>
      <c r="F29" s="17">
        <v>9</v>
      </c>
      <c r="G29" s="8"/>
    </row>
    <row r="30" spans="1:7" ht="14.25">
      <c r="A30" s="3">
        <v>5</v>
      </c>
      <c r="B30" s="26" t="s">
        <v>657</v>
      </c>
      <c r="C30" s="3">
        <v>28</v>
      </c>
      <c r="D30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2" t="s">
        <v>658</v>
      </c>
      <c r="F30" s="17">
        <v>8</v>
      </c>
      <c r="G30" s="8"/>
    </row>
    <row r="31" spans="1:7" ht="14.25">
      <c r="A31" s="3">
        <v>6</v>
      </c>
      <c r="B31" s="26" t="s">
        <v>659</v>
      </c>
      <c r="C31" s="3">
        <v>12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2" t="s">
        <v>660</v>
      </c>
      <c r="F31" s="17">
        <v>7</v>
      </c>
      <c r="G31" s="8"/>
    </row>
    <row r="32" spans="1:7" ht="14.25">
      <c r="A32" s="3">
        <v>7</v>
      </c>
      <c r="B32" s="26" t="s">
        <v>661</v>
      </c>
      <c r="C32" s="3">
        <v>17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2" t="s">
        <v>662</v>
      </c>
      <c r="F32" s="17">
        <v>6</v>
      </c>
      <c r="G32" s="8"/>
    </row>
    <row r="33" spans="1:7" ht="14.25">
      <c r="A33" s="3">
        <v>8</v>
      </c>
      <c r="B33" s="26" t="s">
        <v>663</v>
      </c>
      <c r="C33" s="3">
        <v>25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2" t="s">
        <v>664</v>
      </c>
      <c r="F33" s="17">
        <v>5</v>
      </c>
      <c r="G33" s="8"/>
    </row>
    <row r="34" spans="1:7" ht="14.25">
      <c r="A34" s="3">
        <v>9</v>
      </c>
      <c r="B34" s="26" t="s">
        <v>665</v>
      </c>
      <c r="C34" s="3">
        <v>17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2" t="s">
        <v>666</v>
      </c>
      <c r="F34" s="17">
        <v>4</v>
      </c>
      <c r="G34" s="8"/>
    </row>
    <row r="35" spans="1:7" ht="14.25">
      <c r="A35" s="3">
        <v>10</v>
      </c>
      <c r="B35" s="26" t="s">
        <v>667</v>
      </c>
      <c r="C35" s="3">
        <v>25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2" t="s">
        <v>668</v>
      </c>
      <c r="F35" s="17">
        <v>3</v>
      </c>
      <c r="G35" s="8"/>
    </row>
    <row r="36" spans="1:7" ht="14.25">
      <c r="A36" s="3">
        <v>11</v>
      </c>
      <c r="B36" s="26" t="s">
        <v>669</v>
      </c>
      <c r="C36" s="3">
        <v>10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2" t="s">
        <v>670</v>
      </c>
      <c r="F36" s="17">
        <v>2</v>
      </c>
      <c r="G36" s="8"/>
    </row>
    <row r="37" spans="1:7" ht="14.25">
      <c r="A37" s="3">
        <v>12</v>
      </c>
      <c r="B37" s="26" t="s">
        <v>671</v>
      </c>
      <c r="C37" s="3">
        <v>26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2" t="s">
        <v>672</v>
      </c>
      <c r="F37" s="17">
        <v>2</v>
      </c>
      <c r="G37" s="8"/>
    </row>
    <row r="38" spans="1:7" ht="14.25">
      <c r="A38" s="3">
        <v>13</v>
      </c>
      <c r="B38" s="26" t="s">
        <v>673</v>
      </c>
      <c r="C38" s="3">
        <v>19</v>
      </c>
      <c r="D38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2" t="s">
        <v>674</v>
      </c>
      <c r="F38" s="17">
        <v>2</v>
      </c>
      <c r="G38" s="8"/>
    </row>
    <row r="39" spans="1:7" ht="14.25">
      <c r="A39" s="3">
        <v>14</v>
      </c>
      <c r="B39" s="26" t="s">
        <v>675</v>
      </c>
      <c r="C39" s="3">
        <v>12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2" t="s">
        <v>676</v>
      </c>
      <c r="F39" s="17">
        <v>2</v>
      </c>
      <c r="G39" s="8"/>
    </row>
    <row r="40" spans="1:7" ht="14.25">
      <c r="A40" s="3">
        <v>15</v>
      </c>
      <c r="B40" s="26" t="s">
        <v>677</v>
      </c>
      <c r="C40" s="3">
        <v>7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2" t="s">
        <v>678</v>
      </c>
      <c r="F40" s="17">
        <v>2</v>
      </c>
      <c r="G40" s="8"/>
    </row>
    <row r="41" spans="1:7" ht="14.25">
      <c r="A41" s="3">
        <v>16</v>
      </c>
      <c r="B41" s="26" t="s">
        <v>679</v>
      </c>
      <c r="C41" s="3">
        <v>8</v>
      </c>
      <c r="D41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2" t="s">
        <v>680</v>
      </c>
      <c r="F41" s="17">
        <v>2</v>
      </c>
      <c r="G41" s="8"/>
    </row>
    <row r="42" spans="1:7" ht="14.25">
      <c r="A42" s="3"/>
      <c r="B42" s="26"/>
      <c r="C42" s="3"/>
      <c r="E42" s="12"/>
      <c r="F42" s="17"/>
      <c r="G42" s="8"/>
    </row>
    <row r="43" spans="1:7" ht="14.25">
      <c r="A43" s="12"/>
      <c r="G43" s="8"/>
    </row>
    <row r="44" spans="1:7" ht="32.25">
      <c r="A44" s="7" t="s">
        <v>590</v>
      </c>
      <c r="B44" s="7"/>
      <c r="C44" s="7"/>
      <c r="D44" s="7"/>
      <c r="E44" s="7"/>
      <c r="F44" s="7"/>
      <c r="G44" s="8"/>
    </row>
    <row r="45" ht="14.25">
      <c r="G45" s="8"/>
    </row>
    <row r="46" spans="1:7" ht="14.25">
      <c r="A46" s="9" t="s">
        <v>33</v>
      </c>
      <c r="B46" s="53" t="s">
        <v>34</v>
      </c>
      <c r="C46" s="9" t="s">
        <v>0</v>
      </c>
      <c r="D46" s="9" t="s">
        <v>1</v>
      </c>
      <c r="E46" s="9" t="s">
        <v>681</v>
      </c>
      <c r="F46" s="9" t="s">
        <v>36</v>
      </c>
      <c r="G46" s="8"/>
    </row>
    <row r="47" spans="3:7" ht="14.25">
      <c r="C47" s="17"/>
      <c r="D47" s="28"/>
      <c r="G47" s="8"/>
    </row>
    <row r="48" spans="1:7" ht="14.25">
      <c r="A48" s="3">
        <v>1</v>
      </c>
      <c r="B48" s="1" t="s">
        <v>682</v>
      </c>
      <c r="C48" s="3">
        <v>6</v>
      </c>
      <c r="D48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20">
        <v>11.16</v>
      </c>
      <c r="F48" s="17">
        <v>12</v>
      </c>
      <c r="G48" s="8"/>
    </row>
    <row r="49" spans="1:7" ht="14.25">
      <c r="A49" s="18" t="s">
        <v>39</v>
      </c>
      <c r="B49" s="18"/>
      <c r="C49" s="18"/>
      <c r="D49" s="18"/>
      <c r="E49" s="18"/>
      <c r="F49" s="18"/>
      <c r="G49" s="8"/>
    </row>
    <row r="50" spans="1:7" ht="14.25">
      <c r="A50" s="3">
        <v>2</v>
      </c>
      <c r="B50" s="1" t="s">
        <v>634</v>
      </c>
      <c r="C50" s="3">
        <v>25</v>
      </c>
      <c r="D50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20">
        <v>9.06</v>
      </c>
      <c r="F50" s="17">
        <v>11</v>
      </c>
      <c r="G50" s="8"/>
    </row>
    <row r="51" spans="1:7" ht="14.25">
      <c r="A51" s="3">
        <v>3</v>
      </c>
      <c r="B51" s="1" t="s">
        <v>683</v>
      </c>
      <c r="C51" s="3">
        <v>1</v>
      </c>
      <c r="D51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20">
        <v>7.8</v>
      </c>
      <c r="F51" s="17">
        <v>10</v>
      </c>
      <c r="G51" s="8"/>
    </row>
    <row r="52" spans="1:7" ht="14.25">
      <c r="A52" s="3">
        <v>4</v>
      </c>
      <c r="B52" s="1" t="s">
        <v>684</v>
      </c>
      <c r="C52" s="3">
        <v>8</v>
      </c>
      <c r="D52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20">
        <v>7.67</v>
      </c>
      <c r="F52" s="17">
        <v>9</v>
      </c>
      <c r="G52" s="8"/>
    </row>
    <row r="53" spans="1:7" ht="14.25">
      <c r="A53" s="3">
        <v>5</v>
      </c>
      <c r="B53" s="1" t="s">
        <v>641</v>
      </c>
      <c r="C53" s="3">
        <v>12</v>
      </c>
      <c r="D53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20">
        <v>7.04</v>
      </c>
      <c r="F53" s="17">
        <v>8</v>
      </c>
      <c r="G53" s="8"/>
    </row>
    <row r="54" spans="1:7" ht="14.25">
      <c r="A54" s="3">
        <v>6</v>
      </c>
      <c r="B54" s="1" t="s">
        <v>685</v>
      </c>
      <c r="C54" s="3">
        <v>17</v>
      </c>
      <c r="D54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20">
        <v>6.81</v>
      </c>
      <c r="F54" s="17">
        <v>7</v>
      </c>
      <c r="G54" s="8"/>
    </row>
    <row r="55" spans="1:7" ht="14.25">
      <c r="A55" s="3">
        <v>7</v>
      </c>
      <c r="B55" s="1" t="s">
        <v>648</v>
      </c>
      <c r="C55" s="3">
        <v>25</v>
      </c>
      <c r="D5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20">
        <v>6.15</v>
      </c>
      <c r="F55" s="17">
        <v>6</v>
      </c>
      <c r="G55" s="8"/>
    </row>
    <row r="56" spans="1:7" ht="14.25">
      <c r="A56" s="3">
        <v>8</v>
      </c>
      <c r="B56" s="1" t="s">
        <v>667</v>
      </c>
      <c r="C56" s="3">
        <v>25</v>
      </c>
      <c r="D56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20">
        <v>5.79</v>
      </c>
      <c r="F56" s="17">
        <v>5</v>
      </c>
      <c r="G56" s="8"/>
    </row>
    <row r="57" spans="1:7" ht="14.25">
      <c r="A57" s="3">
        <v>9</v>
      </c>
      <c r="B57" s="1" t="s">
        <v>639</v>
      </c>
      <c r="C57" s="3">
        <v>12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20">
        <v>5.75</v>
      </c>
      <c r="F57" s="17">
        <v>4</v>
      </c>
      <c r="G57" s="8"/>
    </row>
    <row r="58" spans="1:7" ht="14.25">
      <c r="A58" s="3">
        <v>10</v>
      </c>
      <c r="B58" s="1" t="s">
        <v>646</v>
      </c>
      <c r="C58" s="3">
        <v>17</v>
      </c>
      <c r="D58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20">
        <v>4.66</v>
      </c>
      <c r="F58" s="17">
        <v>3</v>
      </c>
      <c r="G58" s="8"/>
    </row>
    <row r="65536" ht="14.25"/>
  </sheetData>
  <sheetProtection selectLockedCells="1" selectUnlockedCells="1"/>
  <mergeCells count="8">
    <mergeCell ref="A1:F1"/>
    <mergeCell ref="A6:F6"/>
    <mergeCell ref="A10:F10"/>
    <mergeCell ref="A15:F15"/>
    <mergeCell ref="A21:F21"/>
    <mergeCell ref="A26:F26"/>
    <mergeCell ref="A44:F44"/>
    <mergeCell ref="A49:F49"/>
  </mergeCells>
  <printOptions/>
  <pageMargins left="0.2361111111111111" right="0.19652777777777777" top="0.8097222222222222" bottom="0.48124999999999996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12121113"/>
  <dimension ref="A1:G39"/>
  <sheetViews>
    <sheetView zoomScale="110" zoomScaleNormal="110" workbookViewId="0" topLeftCell="A1">
      <selection activeCell="A1" sqref="A1"/>
    </sheetView>
  </sheetViews>
  <sheetFormatPr defaultColWidth="9.140625" defaultRowHeight="24.75" customHeight="1"/>
  <cols>
    <col min="1" max="1" width="6.00390625" style="0" customWidth="1"/>
    <col min="2" max="2" width="34.421875" style="0" customWidth="1"/>
    <col min="3" max="3" width="8.8515625" style="12" customWidth="1"/>
    <col min="4" max="4" width="35.7109375" style="0" customWidth="1"/>
    <col min="5" max="5" width="7.421875" style="0" customWidth="1"/>
    <col min="6" max="6" width="5.28125" style="0" customWidth="1"/>
  </cols>
  <sheetData>
    <row r="1" spans="1:6" ht="32.25">
      <c r="A1" s="7" t="s">
        <v>500</v>
      </c>
      <c r="B1" s="7"/>
      <c r="C1" s="7"/>
      <c r="D1" s="7"/>
      <c r="E1" s="7"/>
      <c r="F1" s="7"/>
    </row>
    <row r="3" spans="1:6" ht="14.25">
      <c r="A3" s="9" t="s">
        <v>33</v>
      </c>
      <c r="B3" s="9" t="s">
        <v>226</v>
      </c>
      <c r="C3" s="9" t="s">
        <v>0</v>
      </c>
      <c r="D3" s="9" t="s">
        <v>1</v>
      </c>
      <c r="E3" s="9" t="s">
        <v>35</v>
      </c>
      <c r="F3" s="9" t="s">
        <v>36</v>
      </c>
    </row>
    <row r="4" spans="3:4" ht="14.25">
      <c r="C4" s="17"/>
      <c r="D4" s="11"/>
    </row>
    <row r="5" spans="1:6" ht="15.75">
      <c r="A5" s="14">
        <v>1</v>
      </c>
      <c r="B5" s="15" t="s">
        <v>686</v>
      </c>
      <c r="C5" s="6">
        <v>5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46" t="s">
        <v>687</v>
      </c>
      <c r="F5" s="17">
        <v>12</v>
      </c>
    </row>
    <row r="6" spans="1:6" ht="14.25">
      <c r="A6" s="30" t="s">
        <v>39</v>
      </c>
      <c r="B6" s="30"/>
      <c r="C6" s="30"/>
      <c r="D6" s="30"/>
      <c r="E6" s="30"/>
      <c r="F6" s="30"/>
    </row>
    <row r="7" spans="1:6" ht="15.75">
      <c r="A7" s="14">
        <v>2</v>
      </c>
      <c r="B7" s="15" t="s">
        <v>688</v>
      </c>
      <c r="C7" s="3">
        <v>1</v>
      </c>
      <c r="D7" s="4" t="s">
        <v>2</v>
      </c>
      <c r="E7" s="46" t="s">
        <v>689</v>
      </c>
      <c r="F7" s="46">
        <v>11</v>
      </c>
    </row>
    <row r="8" spans="1:7" ht="15.75">
      <c r="A8" s="14">
        <v>3</v>
      </c>
      <c r="B8" s="15" t="s">
        <v>690</v>
      </c>
      <c r="C8" s="3">
        <v>12</v>
      </c>
      <c r="D8" s="4" t="s">
        <v>13</v>
      </c>
      <c r="E8" s="46" t="s">
        <v>691</v>
      </c>
      <c r="F8" s="46">
        <v>10</v>
      </c>
      <c r="G8" s="8"/>
    </row>
    <row r="9" spans="1:7" ht="15.75">
      <c r="A9" s="14">
        <v>4</v>
      </c>
      <c r="B9" s="15" t="s">
        <v>692</v>
      </c>
      <c r="C9" s="6">
        <v>12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46" t="s">
        <v>693</v>
      </c>
      <c r="F9" s="46">
        <v>9</v>
      </c>
      <c r="G9" s="8"/>
    </row>
    <row r="10" spans="1:7" ht="15.75">
      <c r="A10" s="14">
        <v>5</v>
      </c>
      <c r="B10" s="15" t="s">
        <v>694</v>
      </c>
      <c r="C10" s="3">
        <v>26</v>
      </c>
      <c r="D10" s="4" t="s">
        <v>27</v>
      </c>
      <c r="E10" s="46" t="s">
        <v>695</v>
      </c>
      <c r="F10" s="46">
        <v>8</v>
      </c>
      <c r="G10" s="8"/>
    </row>
    <row r="11" spans="1:7" ht="15.75">
      <c r="A11" s="14">
        <v>6</v>
      </c>
      <c r="B11" s="15" t="s">
        <v>696</v>
      </c>
      <c r="C11" s="6">
        <v>17</v>
      </c>
      <c r="D11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46" t="s">
        <v>697</v>
      </c>
      <c r="F11" s="46">
        <v>7</v>
      </c>
      <c r="G11" s="8"/>
    </row>
    <row r="12" spans="1:7" ht="19.5" customHeight="1">
      <c r="A12" s="55"/>
      <c r="B12" s="55"/>
      <c r="C12" s="55"/>
      <c r="D12" s="55"/>
      <c r="E12" s="55"/>
      <c r="F12" s="55"/>
      <c r="G12" s="29"/>
    </row>
    <row r="13" spans="1:7" ht="32.25">
      <c r="A13" s="7" t="s">
        <v>524</v>
      </c>
      <c r="B13" s="7"/>
      <c r="C13" s="7"/>
      <c r="D13" s="7"/>
      <c r="E13" s="7"/>
      <c r="F13" s="7"/>
      <c r="G13" s="8"/>
    </row>
    <row r="14" ht="14.25">
      <c r="G14" s="8"/>
    </row>
    <row r="15" spans="1:7" ht="14.25">
      <c r="A15" s="9" t="s">
        <v>33</v>
      </c>
      <c r="B15" s="10" t="s">
        <v>34</v>
      </c>
      <c r="C15" s="9" t="s">
        <v>0</v>
      </c>
      <c r="D15" s="9" t="s">
        <v>1</v>
      </c>
      <c r="E15" s="9" t="s">
        <v>35</v>
      </c>
      <c r="F15" s="9" t="s">
        <v>36</v>
      </c>
      <c r="G15" s="8"/>
    </row>
    <row r="16" spans="3:7" ht="14.25">
      <c r="C16" s="17"/>
      <c r="D16" s="28"/>
      <c r="G16" s="8"/>
    </row>
    <row r="17" spans="1:7" ht="14.25">
      <c r="A17" s="3">
        <v>1</v>
      </c>
      <c r="B17" s="26" t="s">
        <v>698</v>
      </c>
      <c r="C17" s="3">
        <v>16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2" t="s">
        <v>699</v>
      </c>
      <c r="F17" s="17">
        <v>12</v>
      </c>
      <c r="G17" s="8"/>
    </row>
    <row r="18" spans="1:7" ht="14.25">
      <c r="A18" s="18" t="s">
        <v>39</v>
      </c>
      <c r="B18" s="18"/>
      <c r="C18" s="18"/>
      <c r="D18" s="18"/>
      <c r="E18" s="18"/>
      <c r="F18" s="18"/>
      <c r="G18" s="8"/>
    </row>
    <row r="19" spans="1:7" ht="14.25">
      <c r="A19" s="3">
        <v>2</v>
      </c>
      <c r="B19" s="26" t="s">
        <v>700</v>
      </c>
      <c r="C19" s="3">
        <v>16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2" t="s">
        <v>701</v>
      </c>
      <c r="F19" s="17">
        <v>11</v>
      </c>
      <c r="G19" s="8"/>
    </row>
    <row r="20" spans="1:7" ht="14.25">
      <c r="A20" s="3">
        <v>3</v>
      </c>
      <c r="B20" s="26" t="s">
        <v>702</v>
      </c>
      <c r="C20" s="3">
        <v>6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2" t="s">
        <v>532</v>
      </c>
      <c r="F20" s="17">
        <v>10</v>
      </c>
      <c r="G20" s="8"/>
    </row>
    <row r="21" spans="1:7" ht="14.25">
      <c r="A21" s="3">
        <v>4</v>
      </c>
      <c r="B21" s="26" t="s">
        <v>703</v>
      </c>
      <c r="C21" s="3">
        <v>17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2" t="s">
        <v>704</v>
      </c>
      <c r="F21" s="17">
        <v>9</v>
      </c>
      <c r="G21" s="8"/>
    </row>
    <row r="22" spans="1:7" ht="14.25">
      <c r="A22" s="3">
        <v>5</v>
      </c>
      <c r="B22" s="26" t="s">
        <v>705</v>
      </c>
      <c r="C22" s="3">
        <v>4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2" t="s">
        <v>706</v>
      </c>
      <c r="F22" s="17">
        <v>8</v>
      </c>
      <c r="G22" s="8"/>
    </row>
    <row r="23" spans="1:7" ht="14.25">
      <c r="A23" s="3">
        <v>6</v>
      </c>
      <c r="B23" s="26" t="s">
        <v>707</v>
      </c>
      <c r="C23" s="3">
        <v>5</v>
      </c>
      <c r="D23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2" t="s">
        <v>708</v>
      </c>
      <c r="F23" s="17">
        <v>7</v>
      </c>
      <c r="G23" s="8"/>
    </row>
    <row r="24" spans="1:7" ht="14.25">
      <c r="A24" s="3">
        <v>7</v>
      </c>
      <c r="B24" s="26" t="s">
        <v>709</v>
      </c>
      <c r="C24" s="3">
        <v>19</v>
      </c>
      <c r="D24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2" t="s">
        <v>710</v>
      </c>
      <c r="F24" s="17">
        <v>6</v>
      </c>
      <c r="G24" s="8"/>
    </row>
    <row r="25" spans="1:7" ht="14.25">
      <c r="A25" s="3">
        <v>8</v>
      </c>
      <c r="B25" s="26" t="s">
        <v>711</v>
      </c>
      <c r="C25" s="3">
        <v>4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2" t="s">
        <v>712</v>
      </c>
      <c r="F25" s="17">
        <v>5</v>
      </c>
      <c r="G25" s="8"/>
    </row>
    <row r="26" spans="1:7" ht="14.25">
      <c r="A26" s="3">
        <v>9</v>
      </c>
      <c r="B26" s="26" t="s">
        <v>713</v>
      </c>
      <c r="C26" s="3">
        <v>17</v>
      </c>
      <c r="D26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2" t="s">
        <v>714</v>
      </c>
      <c r="F26" s="17">
        <v>4</v>
      </c>
      <c r="G26" s="8"/>
    </row>
    <row r="27" spans="1:7" ht="14.25">
      <c r="A27" s="12"/>
      <c r="E27" s="12"/>
      <c r="F27" s="17"/>
      <c r="G27" s="8"/>
    </row>
    <row r="28" spans="1:7" ht="32.25">
      <c r="A28" s="7" t="s">
        <v>715</v>
      </c>
      <c r="B28" s="7"/>
      <c r="C28" s="7"/>
      <c r="D28" s="7"/>
      <c r="E28" s="7"/>
      <c r="F28" s="7"/>
      <c r="G28" s="8"/>
    </row>
    <row r="29" ht="14.25">
      <c r="G29" s="8"/>
    </row>
    <row r="30" spans="1:7" ht="14.25">
      <c r="A30" s="9" t="s">
        <v>33</v>
      </c>
      <c r="B30" s="10" t="s">
        <v>34</v>
      </c>
      <c r="C30" s="9" t="s">
        <v>0</v>
      </c>
      <c r="D30" s="9" t="s">
        <v>1</v>
      </c>
      <c r="E30" s="9" t="s">
        <v>146</v>
      </c>
      <c r="F30" s="9" t="s">
        <v>36</v>
      </c>
      <c r="G30" s="8"/>
    </row>
    <row r="31" spans="3:7" ht="14.25">
      <c r="C31" s="17"/>
      <c r="D31" s="28"/>
      <c r="G31" s="8"/>
    </row>
    <row r="32" spans="1:7" ht="14.25">
      <c r="A32" s="3">
        <v>1</v>
      </c>
      <c r="B32" s="4" t="s">
        <v>716</v>
      </c>
      <c r="C32" s="3">
        <v>15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37">
        <v>10.53</v>
      </c>
      <c r="F32" s="17">
        <v>12</v>
      </c>
      <c r="G32" s="8"/>
    </row>
    <row r="33" spans="1:7" ht="14.25">
      <c r="A33" s="18" t="s">
        <v>39</v>
      </c>
      <c r="B33" s="18"/>
      <c r="C33" s="18"/>
      <c r="D33" s="18"/>
      <c r="E33" s="18"/>
      <c r="F33" s="18"/>
      <c r="G33" s="8"/>
    </row>
    <row r="34" spans="1:7" ht="14.25">
      <c r="A34" s="3">
        <v>2</v>
      </c>
      <c r="B34" s="4" t="s">
        <v>690</v>
      </c>
      <c r="C34" s="3">
        <v>12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37">
        <v>9.69</v>
      </c>
      <c r="F34" s="17">
        <v>11</v>
      </c>
      <c r="G34" s="8"/>
    </row>
    <row r="35" spans="1:7" ht="14.25">
      <c r="A35" s="3">
        <v>3</v>
      </c>
      <c r="B35" s="4" t="s">
        <v>694</v>
      </c>
      <c r="C35" s="3">
        <v>26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37">
        <v>7.54</v>
      </c>
      <c r="F35" s="17">
        <v>10</v>
      </c>
      <c r="G35" s="8"/>
    </row>
    <row r="36" spans="1:7" ht="14.25">
      <c r="A36" s="3">
        <v>4</v>
      </c>
      <c r="B36" s="4" t="s">
        <v>688</v>
      </c>
      <c r="C36" s="3">
        <v>1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37">
        <v>7.42</v>
      </c>
      <c r="F36" s="17">
        <v>9</v>
      </c>
      <c r="G36" s="8"/>
    </row>
    <row r="37" spans="1:7" ht="14.25">
      <c r="A37" s="3">
        <v>5</v>
      </c>
      <c r="B37" s="4" t="s">
        <v>703</v>
      </c>
      <c r="C37" s="3">
        <v>17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37">
        <v>7.35</v>
      </c>
      <c r="F37" s="17">
        <v>8</v>
      </c>
      <c r="G37" s="8"/>
    </row>
    <row r="38" spans="1:7" ht="14.25">
      <c r="A38" s="3">
        <v>6</v>
      </c>
      <c r="B38" s="4" t="s">
        <v>717</v>
      </c>
      <c r="C38" s="3">
        <v>17</v>
      </c>
      <c r="D38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37">
        <v>5.56</v>
      </c>
      <c r="F38" s="17">
        <v>7</v>
      </c>
      <c r="G38" s="8"/>
    </row>
    <row r="39" spans="1:7" ht="14.25">
      <c r="A39" s="3">
        <v>7</v>
      </c>
      <c r="B39" s="4" t="s">
        <v>713</v>
      </c>
      <c r="C39" s="3">
        <v>17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37">
        <v>5.41</v>
      </c>
      <c r="F39" s="17">
        <v>6</v>
      </c>
      <c r="G39" s="8"/>
    </row>
    <row r="65536" ht="14.25"/>
  </sheetData>
  <sheetProtection selectLockedCells="1" selectUnlockedCells="1"/>
  <mergeCells count="7">
    <mergeCell ref="A1:F1"/>
    <mergeCell ref="A6:F6"/>
    <mergeCell ref="A12:F12"/>
    <mergeCell ref="A13:F13"/>
    <mergeCell ref="A18:F18"/>
    <mergeCell ref="A28:F28"/>
    <mergeCell ref="A33:F33"/>
  </mergeCells>
  <printOptions/>
  <pageMargins left="0.2361111111111111" right="0.19652777777777777" top="0.8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11212111111"/>
  <dimension ref="A1:C33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2" width="44.8515625" style="1" customWidth="1"/>
    <col min="3" max="3" width="12.140625" style="56" customWidth="1"/>
  </cols>
  <sheetData>
    <row r="1" spans="1:3" ht="32.25">
      <c r="A1" s="55" t="s">
        <v>718</v>
      </c>
      <c r="B1" s="55"/>
      <c r="C1" s="55"/>
    </row>
    <row r="3" spans="1:3" ht="16.5">
      <c r="A3" s="57" t="s">
        <v>719</v>
      </c>
      <c r="B3" s="58" t="s">
        <v>1</v>
      </c>
      <c r="C3" s="57" t="s">
        <v>720</v>
      </c>
    </row>
    <row r="4" spans="1:3" ht="18.75">
      <c r="A4" s="59">
        <v>1</v>
      </c>
      <c r="B4" s="60" t="s">
        <v>18</v>
      </c>
      <c r="C4" s="59">
        <v>1725</v>
      </c>
    </row>
    <row r="5" spans="1:3" ht="18.75">
      <c r="A5" s="59">
        <v>2</v>
      </c>
      <c r="B5" s="60" t="s">
        <v>13</v>
      </c>
      <c r="C5" s="59">
        <v>1505</v>
      </c>
    </row>
    <row r="6" spans="1:3" ht="18.75">
      <c r="A6" s="59">
        <v>3</v>
      </c>
      <c r="B6" s="60" t="s">
        <v>5</v>
      </c>
      <c r="C6" s="59">
        <v>1018</v>
      </c>
    </row>
    <row r="7" spans="1:3" ht="18.75">
      <c r="A7" s="59">
        <v>4</v>
      </c>
      <c r="B7" s="60" t="s">
        <v>16</v>
      </c>
      <c r="C7" s="59">
        <v>753</v>
      </c>
    </row>
    <row r="8" spans="1:3" ht="18.75">
      <c r="A8" s="59">
        <v>5</v>
      </c>
      <c r="B8" s="60" t="s">
        <v>2</v>
      </c>
      <c r="C8" s="59">
        <v>621</v>
      </c>
    </row>
    <row r="9" spans="1:3" ht="18.75">
      <c r="A9" s="59">
        <v>6</v>
      </c>
      <c r="B9" s="60" t="s">
        <v>6</v>
      </c>
      <c r="C9" s="59">
        <v>496</v>
      </c>
    </row>
    <row r="10" spans="1:3" ht="18.75">
      <c r="A10" s="59">
        <v>7</v>
      </c>
      <c r="B10" s="60" t="s">
        <v>26</v>
      </c>
      <c r="C10" s="59">
        <v>453</v>
      </c>
    </row>
    <row r="11" spans="1:3" ht="18.75">
      <c r="A11" s="59">
        <v>8</v>
      </c>
      <c r="B11" s="60" t="s">
        <v>29</v>
      </c>
      <c r="C11" s="56">
        <v>444</v>
      </c>
    </row>
    <row r="12" spans="1:3" ht="18.75">
      <c r="A12" s="59">
        <v>9</v>
      </c>
      <c r="B12" s="60" t="s">
        <v>24</v>
      </c>
      <c r="C12" s="59">
        <v>422</v>
      </c>
    </row>
    <row r="13" spans="1:3" ht="18.75">
      <c r="A13" s="59">
        <v>10</v>
      </c>
      <c r="B13" s="60" t="s">
        <v>10</v>
      </c>
      <c r="C13" s="59">
        <v>402</v>
      </c>
    </row>
    <row r="14" spans="1:3" ht="18.75">
      <c r="A14" s="59">
        <v>11</v>
      </c>
      <c r="B14" s="60" t="s">
        <v>3</v>
      </c>
      <c r="C14" s="59">
        <v>331</v>
      </c>
    </row>
    <row r="15" spans="1:3" ht="18.75">
      <c r="A15" s="59">
        <v>12</v>
      </c>
      <c r="B15" s="60" t="s">
        <v>8</v>
      </c>
      <c r="C15" s="59">
        <v>329</v>
      </c>
    </row>
    <row r="16" spans="1:3" ht="18.75">
      <c r="A16" s="59">
        <v>13</v>
      </c>
      <c r="B16" s="60" t="s">
        <v>9</v>
      </c>
      <c r="C16" s="56">
        <v>270</v>
      </c>
    </row>
    <row r="17" spans="1:3" ht="18.75">
      <c r="A17" s="59">
        <v>14</v>
      </c>
      <c r="B17" s="60" t="s">
        <v>27</v>
      </c>
      <c r="C17" s="59">
        <v>269</v>
      </c>
    </row>
    <row r="18" spans="1:3" ht="18.75">
      <c r="A18" s="59">
        <v>15</v>
      </c>
      <c r="B18" s="60" t="s">
        <v>20</v>
      </c>
      <c r="C18" s="59">
        <v>244</v>
      </c>
    </row>
    <row r="19" spans="1:3" ht="18.75">
      <c r="A19" s="59">
        <v>16</v>
      </c>
      <c r="B19" s="60" t="s">
        <v>19</v>
      </c>
      <c r="C19" s="56">
        <v>224</v>
      </c>
    </row>
    <row r="20" spans="1:3" ht="18.75">
      <c r="A20" s="59">
        <v>17</v>
      </c>
      <c r="B20" s="60" t="s">
        <v>15</v>
      </c>
      <c r="C20" s="59">
        <v>193</v>
      </c>
    </row>
    <row r="21" spans="1:3" ht="18.75">
      <c r="A21" s="59">
        <v>18</v>
      </c>
      <c r="B21" s="60" t="s">
        <v>4</v>
      </c>
      <c r="C21" s="59">
        <v>168</v>
      </c>
    </row>
    <row r="22" spans="1:3" ht="20.25">
      <c r="A22" s="59">
        <v>19</v>
      </c>
      <c r="B22" s="60" t="s">
        <v>14</v>
      </c>
      <c r="C22" s="61">
        <v>164</v>
      </c>
    </row>
    <row r="23" spans="1:3" ht="18.75">
      <c r="A23" s="59">
        <v>20</v>
      </c>
      <c r="B23" s="60" t="s">
        <v>12</v>
      </c>
      <c r="C23" s="56">
        <v>104</v>
      </c>
    </row>
    <row r="24" spans="1:3" ht="18.75">
      <c r="A24" s="59">
        <v>21</v>
      </c>
      <c r="B24" s="60" t="s">
        <v>21</v>
      </c>
      <c r="C24" s="56">
        <v>87</v>
      </c>
    </row>
    <row r="25" spans="1:3" ht="20.25">
      <c r="A25" s="59">
        <v>22</v>
      </c>
      <c r="B25" s="60" t="s">
        <v>22</v>
      </c>
      <c r="C25" s="61">
        <v>74</v>
      </c>
    </row>
    <row r="26" spans="1:3" ht="18.75">
      <c r="A26" s="59">
        <v>23</v>
      </c>
      <c r="B26" s="60" t="s">
        <v>11</v>
      </c>
      <c r="C26" s="59">
        <v>70</v>
      </c>
    </row>
    <row r="27" spans="1:3" ht="18.75">
      <c r="A27" s="59">
        <v>24</v>
      </c>
      <c r="B27" s="60" t="s">
        <v>23</v>
      </c>
      <c r="C27" s="59">
        <v>67</v>
      </c>
    </row>
    <row r="28" spans="1:3" ht="18.75">
      <c r="A28" s="59">
        <v>25</v>
      </c>
      <c r="B28" s="60" t="s">
        <v>17</v>
      </c>
      <c r="C28" s="59">
        <v>62</v>
      </c>
    </row>
    <row r="29" spans="1:3" ht="20.25">
      <c r="A29" s="59">
        <v>26</v>
      </c>
      <c r="B29" s="60" t="s">
        <v>28</v>
      </c>
      <c r="C29" s="61">
        <v>52</v>
      </c>
    </row>
    <row r="30" spans="1:3" ht="18.75">
      <c r="A30" s="59">
        <v>27</v>
      </c>
      <c r="B30" s="60" t="s">
        <v>7</v>
      </c>
      <c r="C30" s="59">
        <v>31</v>
      </c>
    </row>
    <row r="31" spans="1:3" ht="20.25">
      <c r="A31" s="59">
        <v>28</v>
      </c>
      <c r="B31" s="60" t="s">
        <v>25</v>
      </c>
      <c r="C31" s="61">
        <v>20</v>
      </c>
    </row>
    <row r="32" spans="1:3" ht="18.75">
      <c r="A32" s="59">
        <v>29</v>
      </c>
      <c r="B32" s="60" t="s">
        <v>30</v>
      </c>
      <c r="C32" s="59">
        <v>16</v>
      </c>
    </row>
    <row r="33" spans="1:3" ht="18.75">
      <c r="A33" s="59">
        <v>30</v>
      </c>
      <c r="B33" s="60" t="s">
        <v>31</v>
      </c>
      <c r="C33" s="56">
        <v>11</v>
      </c>
    </row>
  </sheetData>
  <sheetProtection selectLockedCells="1" selectUnlockedCells="1"/>
  <mergeCells count="1">
    <mergeCell ref="A1:C1"/>
  </mergeCells>
  <printOptions/>
  <pageMargins left="0.2361111111111111" right="0.19652777777777777" top="1.0097222222222222" bottom="0.669444444444444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142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140625" style="0" customWidth="1"/>
    <col min="3" max="3" width="8.8515625" style="0" customWidth="1"/>
    <col min="4" max="4" width="40.8515625" style="0" customWidth="1"/>
    <col min="5" max="5" width="8.00390625" style="0" customWidth="1"/>
    <col min="6" max="6" width="5.28125" style="0" customWidth="1"/>
  </cols>
  <sheetData>
    <row r="1" spans="1:7" ht="32.25">
      <c r="A1" s="7" t="s">
        <v>32</v>
      </c>
      <c r="B1" s="7"/>
      <c r="C1" s="7"/>
      <c r="D1" s="7"/>
      <c r="E1" s="7"/>
      <c r="F1" s="7"/>
      <c r="G1" s="8"/>
    </row>
    <row r="2" ht="20.25" customHeight="1">
      <c r="G2" s="8"/>
    </row>
    <row r="3" spans="1:7" ht="14.25">
      <c r="A3" s="9" t="s">
        <v>33</v>
      </c>
      <c r="B3" s="10" t="s">
        <v>34</v>
      </c>
      <c r="C3" s="9" t="s">
        <v>0</v>
      </c>
      <c r="D3" s="9" t="s">
        <v>1</v>
      </c>
      <c r="E3" s="9" t="s">
        <v>35</v>
      </c>
      <c r="F3" s="9" t="s">
        <v>36</v>
      </c>
      <c r="G3" s="8"/>
    </row>
    <row r="4" spans="2:7" ht="14.25">
      <c r="B4" s="11"/>
      <c r="C4" s="12"/>
      <c r="E4" s="13"/>
      <c r="G4" s="8"/>
    </row>
    <row r="5" spans="1:7" ht="15.75">
      <c r="A5" s="14">
        <v>1</v>
      </c>
      <c r="B5" s="15" t="s">
        <v>37</v>
      </c>
      <c r="C5" s="6">
        <v>4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6" t="s">
        <v>38</v>
      </c>
      <c r="F5" s="17">
        <v>22</v>
      </c>
      <c r="G5" s="8"/>
    </row>
    <row r="6" spans="1:7" ht="14.25">
      <c r="A6" s="18" t="s">
        <v>39</v>
      </c>
      <c r="B6" s="18"/>
      <c r="C6" s="18"/>
      <c r="D6" s="18"/>
      <c r="E6" s="18"/>
      <c r="F6" s="18"/>
      <c r="G6" s="8"/>
    </row>
    <row r="7" spans="1:7" ht="15.75">
      <c r="A7" s="14">
        <v>2</v>
      </c>
      <c r="B7" s="15" t="s">
        <v>40</v>
      </c>
      <c r="C7" s="6">
        <v>12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6" t="s">
        <v>41</v>
      </c>
      <c r="F7" s="17">
        <v>21</v>
      </c>
      <c r="G7" s="8"/>
    </row>
    <row r="8" spans="1:7" ht="15.75">
      <c r="A8" s="14">
        <v>3</v>
      </c>
      <c r="B8" s="15" t="s">
        <v>42</v>
      </c>
      <c r="C8" s="6">
        <v>23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6" t="s">
        <v>43</v>
      </c>
      <c r="F8" s="17">
        <v>20</v>
      </c>
      <c r="G8" s="8"/>
    </row>
    <row r="9" spans="1:7" ht="15.75">
      <c r="A9" s="14">
        <v>4</v>
      </c>
      <c r="B9" s="19" t="s">
        <v>44</v>
      </c>
      <c r="C9" s="6">
        <v>25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6" t="s">
        <v>45</v>
      </c>
      <c r="F9" s="17">
        <v>19</v>
      </c>
      <c r="G9" s="8"/>
    </row>
    <row r="10" spans="1:7" ht="15.75">
      <c r="A10" s="14">
        <v>5</v>
      </c>
      <c r="B10" s="19" t="s">
        <v>46</v>
      </c>
      <c r="C10" s="6">
        <v>12</v>
      </c>
      <c r="D10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6" t="s">
        <v>47</v>
      </c>
      <c r="F10" s="17">
        <v>18</v>
      </c>
      <c r="G10" s="8"/>
    </row>
    <row r="11" spans="1:7" ht="15.75">
      <c r="A11" s="14">
        <v>6</v>
      </c>
      <c r="B11" s="15" t="s">
        <v>48</v>
      </c>
      <c r="C11" s="6">
        <v>13</v>
      </c>
      <c r="D11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20" t="s">
        <v>49</v>
      </c>
      <c r="F11" s="17">
        <v>17</v>
      </c>
      <c r="G11" s="8"/>
    </row>
    <row r="12" spans="1:7" ht="15.75">
      <c r="A12" s="14">
        <v>7</v>
      </c>
      <c r="B12" s="19" t="s">
        <v>50</v>
      </c>
      <c r="C12" s="6">
        <v>18</v>
      </c>
      <c r="D12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6" t="s">
        <v>51</v>
      </c>
      <c r="F12" s="17">
        <v>16</v>
      </c>
      <c r="G12" s="8"/>
    </row>
    <row r="13" spans="1:7" ht="15.75">
      <c r="A13" s="14">
        <v>8</v>
      </c>
      <c r="B13" s="15" t="s">
        <v>52</v>
      </c>
      <c r="C13" s="6">
        <v>14</v>
      </c>
      <c r="D13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20" t="s">
        <v>53</v>
      </c>
      <c r="F13" s="17">
        <v>15</v>
      </c>
      <c r="G13" s="8"/>
    </row>
    <row r="14" spans="1:7" ht="15.75">
      <c r="A14" s="14">
        <v>9</v>
      </c>
      <c r="B14" s="19" t="s">
        <v>54</v>
      </c>
      <c r="C14" s="6">
        <v>7</v>
      </c>
      <c r="D14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6" t="s">
        <v>55</v>
      </c>
      <c r="F14" s="17">
        <v>14</v>
      </c>
      <c r="G14" s="8"/>
    </row>
    <row r="15" spans="1:7" ht="15.75">
      <c r="A15" s="14">
        <v>10</v>
      </c>
      <c r="B15" s="15" t="s">
        <v>56</v>
      </c>
      <c r="C15" s="6">
        <v>19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20" t="s">
        <v>57</v>
      </c>
      <c r="F15" s="17">
        <v>13</v>
      </c>
      <c r="G15" s="8"/>
    </row>
    <row r="16" spans="1:7" ht="15.75">
      <c r="A16" s="14">
        <v>11</v>
      </c>
      <c r="B16" s="15" t="s">
        <v>58</v>
      </c>
      <c r="C16" s="6">
        <v>17</v>
      </c>
      <c r="D16" t="s">
        <v>18</v>
      </c>
      <c r="E16" s="16" t="s">
        <v>59</v>
      </c>
      <c r="F16" s="17">
        <v>12</v>
      </c>
      <c r="G16" s="8"/>
    </row>
    <row r="17" spans="1:7" ht="15.75">
      <c r="A17" s="14">
        <v>12</v>
      </c>
      <c r="B17" s="1" t="s">
        <v>60</v>
      </c>
      <c r="C17" s="3">
        <v>7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21" t="s">
        <v>61</v>
      </c>
      <c r="F17" s="17">
        <v>11</v>
      </c>
      <c r="G17" s="8"/>
    </row>
    <row r="18" spans="1:7" ht="15.75">
      <c r="A18" s="14">
        <v>13</v>
      </c>
      <c r="B18" s="15" t="s">
        <v>62</v>
      </c>
      <c r="C18" s="6">
        <v>18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20" t="s">
        <v>63</v>
      </c>
      <c r="F18" s="17">
        <v>10</v>
      </c>
      <c r="G18" s="8"/>
    </row>
    <row r="19" spans="1:7" ht="15.75">
      <c r="A19" s="14">
        <v>14</v>
      </c>
      <c r="B19" s="19" t="s">
        <v>64</v>
      </c>
      <c r="C19" s="6">
        <v>2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6" t="s">
        <v>65</v>
      </c>
      <c r="F19" s="17">
        <v>9</v>
      </c>
      <c r="G19" s="8"/>
    </row>
    <row r="20" spans="1:7" ht="15.75">
      <c r="A20" s="14">
        <v>15</v>
      </c>
      <c r="B20" s="15" t="s">
        <v>66</v>
      </c>
      <c r="C20" s="6">
        <v>23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20" t="s">
        <v>67</v>
      </c>
      <c r="F20" s="17">
        <v>8</v>
      </c>
      <c r="G20" s="8"/>
    </row>
    <row r="21" spans="1:7" ht="15.75">
      <c r="A21" s="14">
        <v>16</v>
      </c>
      <c r="B21" s="19" t="s">
        <v>68</v>
      </c>
      <c r="C21" s="6">
        <v>1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6" t="s">
        <v>69</v>
      </c>
      <c r="F21" s="17">
        <v>7</v>
      </c>
      <c r="G21" s="8"/>
    </row>
    <row r="22" spans="1:7" ht="15.75">
      <c r="A22" s="14">
        <v>17</v>
      </c>
      <c r="B22" s="15" t="s">
        <v>70</v>
      </c>
      <c r="C22" s="6">
        <v>14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20" t="s">
        <v>71</v>
      </c>
      <c r="F22" s="17">
        <v>6</v>
      </c>
      <c r="G22" s="8"/>
    </row>
    <row r="23" spans="1:7" ht="15.75">
      <c r="A23" s="14">
        <v>18</v>
      </c>
      <c r="B23" s="15" t="s">
        <v>72</v>
      </c>
      <c r="C23" s="6">
        <v>5</v>
      </c>
      <c r="D23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6" t="s">
        <v>73</v>
      </c>
      <c r="F23" s="17">
        <v>5</v>
      </c>
      <c r="G23" s="8"/>
    </row>
    <row r="24" spans="1:7" ht="15.75">
      <c r="A24" s="14">
        <v>19</v>
      </c>
      <c r="B24" s="15" t="s">
        <v>74</v>
      </c>
      <c r="C24" s="6">
        <v>4</v>
      </c>
      <c r="D24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6" t="s">
        <v>75</v>
      </c>
      <c r="F24" s="17">
        <v>4</v>
      </c>
      <c r="G24" s="8"/>
    </row>
    <row r="25" spans="1:7" ht="15.75">
      <c r="A25" s="14">
        <v>20</v>
      </c>
      <c r="B25" s="15" t="s">
        <v>76</v>
      </c>
      <c r="C25" s="6">
        <v>1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6" t="s">
        <v>77</v>
      </c>
      <c r="F25" s="17">
        <v>3</v>
      </c>
      <c r="G25" s="8"/>
    </row>
    <row r="26" spans="1:7" ht="15.75">
      <c r="A26" s="14">
        <v>21</v>
      </c>
      <c r="B26" s="15" t="s">
        <v>78</v>
      </c>
      <c r="C26" s="6">
        <v>17</v>
      </c>
      <c r="D26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6" t="s">
        <v>79</v>
      </c>
      <c r="F26" s="17">
        <v>2</v>
      </c>
      <c r="G26" s="8"/>
    </row>
    <row r="27" spans="1:7" ht="15.75">
      <c r="A27" s="14">
        <v>22</v>
      </c>
      <c r="B27" s="15" t="s">
        <v>80</v>
      </c>
      <c r="C27" s="6">
        <v>17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20" t="s">
        <v>81</v>
      </c>
      <c r="F27" s="17">
        <v>2</v>
      </c>
      <c r="G27" s="8"/>
    </row>
    <row r="28" spans="1:7" ht="15.75">
      <c r="A28" s="14">
        <v>23</v>
      </c>
      <c r="B28" s="15" t="s">
        <v>82</v>
      </c>
      <c r="C28" s="6">
        <v>1</v>
      </c>
      <c r="D28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6" t="s">
        <v>81</v>
      </c>
      <c r="F28" s="17">
        <v>2</v>
      </c>
      <c r="G28" s="8"/>
    </row>
    <row r="29" spans="1:7" ht="15.75">
      <c r="A29" s="14">
        <v>24</v>
      </c>
      <c r="B29" s="15" t="s">
        <v>83</v>
      </c>
      <c r="C29" s="6">
        <v>19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20" t="s">
        <v>84</v>
      </c>
      <c r="F29" s="17">
        <v>2</v>
      </c>
      <c r="G29" s="8"/>
    </row>
    <row r="30" spans="1:7" ht="15.75">
      <c r="A30" s="14">
        <v>25</v>
      </c>
      <c r="B30" s="15" t="s">
        <v>85</v>
      </c>
      <c r="C30" s="6">
        <v>1</v>
      </c>
      <c r="D30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6" t="s">
        <v>86</v>
      </c>
      <c r="F30" s="17">
        <v>2</v>
      </c>
      <c r="G30" s="8"/>
    </row>
    <row r="31" spans="1:7" ht="15.75">
      <c r="A31" s="14">
        <v>26</v>
      </c>
      <c r="B31" s="1" t="s">
        <v>87</v>
      </c>
      <c r="C31" s="6">
        <v>14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6" t="s">
        <v>86</v>
      </c>
      <c r="F31" s="17">
        <v>2</v>
      </c>
      <c r="G31" s="8"/>
    </row>
    <row r="32" spans="1:7" ht="15.75">
      <c r="A32" s="14">
        <v>27</v>
      </c>
      <c r="B32" s="15" t="s">
        <v>88</v>
      </c>
      <c r="C32" s="6">
        <v>12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6" t="s">
        <v>89</v>
      </c>
      <c r="F32" s="17">
        <v>2</v>
      </c>
      <c r="G32" s="8"/>
    </row>
    <row r="33" spans="1:7" ht="15.75">
      <c r="A33" s="14">
        <v>28</v>
      </c>
      <c r="B33" s="19" t="s">
        <v>90</v>
      </c>
      <c r="C33" s="6">
        <v>1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22" t="s">
        <v>91</v>
      </c>
      <c r="F33" s="17">
        <v>2</v>
      </c>
      <c r="G33" s="8"/>
    </row>
    <row r="34" spans="1:7" ht="15.75">
      <c r="A34" s="14">
        <v>29</v>
      </c>
      <c r="B34" s="15" t="s">
        <v>92</v>
      </c>
      <c r="C34" s="6">
        <v>2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6" t="s">
        <v>93</v>
      </c>
      <c r="F34" s="17">
        <v>2</v>
      </c>
      <c r="G34" s="8"/>
    </row>
    <row r="35" spans="1:7" ht="15.75">
      <c r="A35" s="14">
        <v>30</v>
      </c>
      <c r="B35" s="15" t="s">
        <v>94</v>
      </c>
      <c r="C35" s="6">
        <v>15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6" t="s">
        <v>95</v>
      </c>
      <c r="F35" s="17">
        <v>2</v>
      </c>
      <c r="G35" s="8"/>
    </row>
    <row r="36" spans="1:7" ht="15.75">
      <c r="A36" s="14">
        <v>31</v>
      </c>
      <c r="B36" s="15" t="s">
        <v>96</v>
      </c>
      <c r="C36" s="6">
        <v>12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6" t="s">
        <v>97</v>
      </c>
      <c r="F36" s="17">
        <v>2</v>
      </c>
      <c r="G36" s="8"/>
    </row>
    <row r="37" spans="1:7" ht="15.75">
      <c r="A37" s="14">
        <v>32</v>
      </c>
      <c r="B37" s="15" t="s">
        <v>98</v>
      </c>
      <c r="C37" s="6">
        <v>4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6" t="s">
        <v>99</v>
      </c>
      <c r="F37" s="17">
        <v>2</v>
      </c>
      <c r="G37" s="8"/>
    </row>
    <row r="38" spans="1:7" ht="15.75">
      <c r="A38" s="14">
        <v>33</v>
      </c>
      <c r="B38" s="15" t="s">
        <v>100</v>
      </c>
      <c r="C38" s="6">
        <v>12</v>
      </c>
      <c r="D38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20" t="s">
        <v>101</v>
      </c>
      <c r="F38" s="17">
        <v>2</v>
      </c>
      <c r="G38" s="8"/>
    </row>
    <row r="39" spans="1:7" ht="15.75">
      <c r="A39" s="23">
        <v>34</v>
      </c>
      <c r="B39" s="15" t="s">
        <v>102</v>
      </c>
      <c r="C39" s="6">
        <v>4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6" t="s">
        <v>103</v>
      </c>
      <c r="F39" s="17">
        <v>2</v>
      </c>
      <c r="G39" s="8"/>
    </row>
    <row r="40" spans="1:7" ht="15.75">
      <c r="A40" s="23">
        <v>35</v>
      </c>
      <c r="B40" s="15" t="s">
        <v>104</v>
      </c>
      <c r="C40" s="6">
        <v>26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6" t="s">
        <v>105</v>
      </c>
      <c r="F40" s="17">
        <v>2</v>
      </c>
      <c r="G40" s="8"/>
    </row>
    <row r="41" spans="1:7" ht="15.75">
      <c r="A41" s="23">
        <v>36</v>
      </c>
      <c r="B41" s="1" t="s">
        <v>106</v>
      </c>
      <c r="C41" s="6">
        <v>1</v>
      </c>
      <c r="D41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20" t="s">
        <v>107</v>
      </c>
      <c r="F41" s="17">
        <v>2</v>
      </c>
      <c r="G41" s="8"/>
    </row>
    <row r="42" spans="1:7" ht="15.75">
      <c r="A42" s="23">
        <v>37</v>
      </c>
      <c r="B42" s="15" t="s">
        <v>108</v>
      </c>
      <c r="C42" s="6">
        <v>12</v>
      </c>
      <c r="D42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6" t="s">
        <v>109</v>
      </c>
      <c r="F42" s="17">
        <v>2</v>
      </c>
      <c r="G42" s="8"/>
    </row>
    <row r="43" spans="1:7" ht="16.5">
      <c r="A43" s="3"/>
      <c r="B43" s="24"/>
      <c r="C43" s="25"/>
      <c r="E43" s="16"/>
      <c r="F43" s="17"/>
      <c r="G43" s="8"/>
    </row>
    <row r="44" spans="1:7" ht="32.25">
      <c r="A44" s="7" t="s">
        <v>110</v>
      </c>
      <c r="B44" s="7"/>
      <c r="C44" s="7"/>
      <c r="D44" s="7"/>
      <c r="E44" s="7"/>
      <c r="F44" s="7"/>
      <c r="G44" s="8"/>
    </row>
    <row r="45" spans="5:7" ht="14.25">
      <c r="E45" s="8"/>
      <c r="F45" s="8"/>
      <c r="G45" s="8"/>
    </row>
    <row r="46" spans="1:7" ht="14.25">
      <c r="A46" s="9" t="s">
        <v>33</v>
      </c>
      <c r="B46" s="10" t="s">
        <v>34</v>
      </c>
      <c r="C46" s="9" t="s">
        <v>0</v>
      </c>
      <c r="D46" s="9" t="s">
        <v>1</v>
      </c>
      <c r="E46" s="9" t="s">
        <v>35</v>
      </c>
      <c r="F46" s="9" t="s">
        <v>36</v>
      </c>
      <c r="G46" s="8"/>
    </row>
    <row r="47" spans="1:7" ht="14.25">
      <c r="A47" s="3">
        <v>1</v>
      </c>
      <c r="B47" s="26" t="s">
        <v>111</v>
      </c>
      <c r="C47" s="3">
        <v>9</v>
      </c>
      <c r="D47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27" t="s">
        <v>112</v>
      </c>
      <c r="F47" s="17">
        <v>22</v>
      </c>
      <c r="G47" s="8"/>
    </row>
    <row r="48" spans="1:7" ht="14.25">
      <c r="A48" s="18" t="s">
        <v>39</v>
      </c>
      <c r="B48" s="18"/>
      <c r="C48" s="18"/>
      <c r="D48" s="18"/>
      <c r="E48" s="18"/>
      <c r="F48" s="18"/>
      <c r="G48" s="8"/>
    </row>
    <row r="49" spans="1:7" ht="14.25">
      <c r="A49" s="3">
        <v>2</v>
      </c>
      <c r="B49" s="26" t="s">
        <v>113</v>
      </c>
      <c r="C49" s="3">
        <v>22</v>
      </c>
      <c r="D49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9" s="27" t="s">
        <v>114</v>
      </c>
      <c r="F49" s="17">
        <v>21</v>
      </c>
      <c r="G49" s="8"/>
    </row>
    <row r="50" spans="1:7" ht="14.25">
      <c r="A50" s="3">
        <v>3</v>
      </c>
      <c r="B50" s="26" t="s">
        <v>115</v>
      </c>
      <c r="C50" s="3">
        <v>12</v>
      </c>
      <c r="D50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27" t="s">
        <v>116</v>
      </c>
      <c r="F50" s="17">
        <v>20</v>
      </c>
      <c r="G50" s="8"/>
    </row>
    <row r="51" spans="1:7" ht="14.25">
      <c r="A51" s="3">
        <v>4</v>
      </c>
      <c r="B51" s="26" t="s">
        <v>117</v>
      </c>
      <c r="C51" s="3">
        <v>12</v>
      </c>
      <c r="D51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27" t="s">
        <v>118</v>
      </c>
      <c r="F51" s="17"/>
      <c r="G51" s="8"/>
    </row>
    <row r="52" spans="1:7" ht="14.25">
      <c r="A52" s="3">
        <v>5</v>
      </c>
      <c r="B52" s="26" t="s">
        <v>119</v>
      </c>
      <c r="C52" s="3">
        <v>17</v>
      </c>
      <c r="D52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27" t="s">
        <v>120</v>
      </c>
      <c r="F52" s="17"/>
      <c r="G52" s="8"/>
    </row>
    <row r="53" spans="1:7" ht="14.25">
      <c r="A53" s="3">
        <v>6</v>
      </c>
      <c r="B53" s="26" t="s">
        <v>121</v>
      </c>
      <c r="C53" s="3">
        <v>12</v>
      </c>
      <c r="D53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27" t="s">
        <v>120</v>
      </c>
      <c r="F53" s="17"/>
      <c r="G53" s="8"/>
    </row>
    <row r="54" spans="1:7" ht="14.25">
      <c r="A54" s="12">
        <v>7</v>
      </c>
      <c r="B54" s="28" t="s">
        <v>122</v>
      </c>
      <c r="C54" s="12">
        <v>15</v>
      </c>
      <c r="D54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27" t="s">
        <v>123</v>
      </c>
      <c r="F54" s="17"/>
      <c r="G54" s="8"/>
    </row>
    <row r="55" spans="1:7" ht="14.25">
      <c r="A55" s="3">
        <v>8</v>
      </c>
      <c r="B55" s="26" t="s">
        <v>124</v>
      </c>
      <c r="C55" s="3">
        <v>17</v>
      </c>
      <c r="D5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27" t="s">
        <v>125</v>
      </c>
      <c r="F55" s="17"/>
      <c r="G55" s="8"/>
    </row>
    <row r="56" spans="1:7" ht="14.25">
      <c r="A56" s="3">
        <v>9</v>
      </c>
      <c r="B56" s="26" t="s">
        <v>126</v>
      </c>
      <c r="C56" s="3">
        <v>1</v>
      </c>
      <c r="D56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27" t="s">
        <v>127</v>
      </c>
      <c r="F56" s="17"/>
      <c r="G56" s="8"/>
    </row>
    <row r="57" spans="1:7" ht="14.25">
      <c r="A57" s="3">
        <v>10</v>
      </c>
      <c r="B57" s="26" t="s">
        <v>128</v>
      </c>
      <c r="C57" s="3">
        <v>1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27" t="s">
        <v>129</v>
      </c>
      <c r="F57" s="17"/>
      <c r="G57" s="8"/>
    </row>
    <row r="58" spans="1:7" ht="14.25">
      <c r="A58" s="3">
        <v>11</v>
      </c>
      <c r="B58" s="26" t="s">
        <v>130</v>
      </c>
      <c r="C58" s="3">
        <v>2</v>
      </c>
      <c r="D58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27" t="s">
        <v>131</v>
      </c>
      <c r="F58" s="17"/>
      <c r="G58" s="8"/>
    </row>
    <row r="59" spans="1:7" ht="14.25">
      <c r="A59" s="3">
        <v>12</v>
      </c>
      <c r="B59" s="26" t="s">
        <v>132</v>
      </c>
      <c r="C59" s="3">
        <v>14</v>
      </c>
      <c r="D59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27" t="s">
        <v>133</v>
      </c>
      <c r="F59" s="17"/>
      <c r="G59" s="8"/>
    </row>
    <row r="60" spans="1:7" ht="14.25">
      <c r="A60" s="12">
        <v>13</v>
      </c>
      <c r="B60" t="s">
        <v>134</v>
      </c>
      <c r="C60" s="3">
        <v>1</v>
      </c>
      <c r="D60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27" t="s">
        <v>135</v>
      </c>
      <c r="F60" s="17"/>
      <c r="G60" s="8"/>
    </row>
    <row r="61" spans="1:7" ht="14.25">
      <c r="A61" s="3">
        <v>14</v>
      </c>
      <c r="B61" s="26" t="s">
        <v>136</v>
      </c>
      <c r="C61" s="3">
        <v>11</v>
      </c>
      <c r="D61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1" s="27" t="s">
        <v>137</v>
      </c>
      <c r="F61" s="17"/>
      <c r="G61" s="8"/>
    </row>
    <row r="62" spans="1:7" ht="14.25">
      <c r="A62" s="3">
        <v>15</v>
      </c>
      <c r="B62" s="26" t="s">
        <v>138</v>
      </c>
      <c r="C62" s="3">
        <v>28</v>
      </c>
      <c r="D62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2" s="27" t="s">
        <v>139</v>
      </c>
      <c r="F62" s="17"/>
      <c r="G62" s="8"/>
    </row>
    <row r="63" spans="1:7" ht="14.25">
      <c r="A63" s="3">
        <v>16</v>
      </c>
      <c r="B63" s="26" t="s">
        <v>140</v>
      </c>
      <c r="C63" s="3">
        <v>2</v>
      </c>
      <c r="D63">
        <f>CHOOSE($C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3" s="27" t="s">
        <v>141</v>
      </c>
      <c r="F63" s="17"/>
      <c r="G63" s="8"/>
    </row>
    <row r="64" spans="1:7" ht="14.25">
      <c r="A64" s="3">
        <v>17</v>
      </c>
      <c r="B64" s="26" t="s">
        <v>142</v>
      </c>
      <c r="C64" s="3">
        <v>1</v>
      </c>
      <c r="D64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4" s="27" t="s">
        <v>143</v>
      </c>
      <c r="F64" s="17"/>
      <c r="G64" s="8"/>
    </row>
    <row r="65" spans="1:7" ht="14.25">
      <c r="A65" s="3">
        <v>103</v>
      </c>
      <c r="B65" s="26" t="s">
        <v>144</v>
      </c>
      <c r="C65" s="3">
        <v>28</v>
      </c>
      <c r="D65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5" s="27"/>
      <c r="F65" s="17"/>
      <c r="G65" s="8"/>
    </row>
    <row r="66" spans="1:7" ht="14.25">
      <c r="A66" s="3"/>
      <c r="B66" s="26"/>
      <c r="C66" s="3"/>
      <c r="E66" s="27"/>
      <c r="F66" s="17"/>
      <c r="G66" s="29"/>
    </row>
    <row r="67" spans="1:7" ht="32.25">
      <c r="A67" s="7" t="s">
        <v>145</v>
      </c>
      <c r="B67" s="7"/>
      <c r="C67" s="7"/>
      <c r="D67" s="7"/>
      <c r="E67" s="7"/>
      <c r="F67" s="7"/>
      <c r="G67" s="29"/>
    </row>
    <row r="68" ht="14.25">
      <c r="G68" s="8"/>
    </row>
    <row r="69" spans="1:7" ht="14.25">
      <c r="A69" s="9" t="s">
        <v>33</v>
      </c>
      <c r="B69" s="10" t="s">
        <v>34</v>
      </c>
      <c r="C69" s="9" t="s">
        <v>0</v>
      </c>
      <c r="D69" s="9" t="s">
        <v>1</v>
      </c>
      <c r="E69" s="9" t="s">
        <v>146</v>
      </c>
      <c r="F69" s="9" t="s">
        <v>36</v>
      </c>
      <c r="G69" s="8"/>
    </row>
    <row r="70" spans="3:7" ht="14.25">
      <c r="C70" s="17"/>
      <c r="G70" s="8"/>
    </row>
    <row r="71" spans="1:7" ht="14.25">
      <c r="A71" s="3">
        <v>1</v>
      </c>
      <c r="B71" s="4" t="s">
        <v>111</v>
      </c>
      <c r="C71" s="3">
        <v>9</v>
      </c>
      <c r="D71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1" s="16">
        <v>3.3</v>
      </c>
      <c r="F71" s="17">
        <v>22</v>
      </c>
      <c r="G71" s="8"/>
    </row>
    <row r="72" spans="1:7" ht="14.25">
      <c r="A72" s="30" t="s">
        <v>39</v>
      </c>
      <c r="B72" s="30"/>
      <c r="C72" s="30"/>
      <c r="D72" s="30"/>
      <c r="E72" s="30"/>
      <c r="F72" s="30"/>
      <c r="G72" s="8"/>
    </row>
    <row r="73" spans="1:7" ht="14.25">
      <c r="A73" s="3">
        <v>2</v>
      </c>
      <c r="B73" s="4" t="s">
        <v>124</v>
      </c>
      <c r="C73" s="3">
        <v>17</v>
      </c>
      <c r="D73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3" s="16">
        <v>3.28</v>
      </c>
      <c r="F73" s="17">
        <v>21</v>
      </c>
      <c r="G73" s="8"/>
    </row>
    <row r="74" spans="1:7" ht="14.25">
      <c r="A74" s="3">
        <v>3</v>
      </c>
      <c r="B74" s="4" t="s">
        <v>42</v>
      </c>
      <c r="C74" s="3">
        <v>23</v>
      </c>
      <c r="D74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4" s="16">
        <v>3.22</v>
      </c>
      <c r="F74" s="17">
        <v>20</v>
      </c>
      <c r="G74" s="8"/>
    </row>
    <row r="75" spans="1:7" ht="14.25">
      <c r="A75" s="3">
        <v>4</v>
      </c>
      <c r="B75" s="4" t="s">
        <v>60</v>
      </c>
      <c r="C75" s="3">
        <v>7</v>
      </c>
      <c r="D75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5" s="16">
        <v>3.08</v>
      </c>
      <c r="F75" s="17">
        <v>19</v>
      </c>
      <c r="G75" s="8"/>
    </row>
    <row r="76" spans="1:7" ht="14.25">
      <c r="A76" s="3">
        <v>5</v>
      </c>
      <c r="B76" s="4" t="s">
        <v>138</v>
      </c>
      <c r="C76" s="3">
        <v>28</v>
      </c>
      <c r="D76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6" s="16">
        <v>3.01</v>
      </c>
      <c r="F76" s="17">
        <v>18</v>
      </c>
      <c r="G76" s="8"/>
    </row>
    <row r="77" spans="1:7" ht="14.25">
      <c r="A77" s="3">
        <v>6</v>
      </c>
      <c r="B77" s="4" t="s">
        <v>66</v>
      </c>
      <c r="C77" s="3">
        <v>23</v>
      </c>
      <c r="D77">
        <f>CHOOSE($C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7" s="16">
        <v>2.92</v>
      </c>
      <c r="F77" s="17">
        <v>17</v>
      </c>
      <c r="G77" s="8"/>
    </row>
    <row r="78" spans="1:7" ht="14.25">
      <c r="A78" s="3">
        <v>7</v>
      </c>
      <c r="B78" s="4" t="s">
        <v>147</v>
      </c>
      <c r="C78" s="3">
        <v>7</v>
      </c>
      <c r="D78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8" s="16">
        <v>2.91</v>
      </c>
      <c r="F78" s="17">
        <v>16</v>
      </c>
      <c r="G78" s="8"/>
    </row>
    <row r="79" spans="1:7" ht="14.25">
      <c r="A79" s="3">
        <v>8</v>
      </c>
      <c r="B79" s="4" t="s">
        <v>122</v>
      </c>
      <c r="C79" s="3">
        <v>15</v>
      </c>
      <c r="D79">
        <f>CHOOSE($C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9" s="16">
        <v>2.78</v>
      </c>
      <c r="F79" s="17">
        <v>15</v>
      </c>
      <c r="G79" s="8"/>
    </row>
    <row r="80" spans="1:7" ht="14.25">
      <c r="A80" s="3">
        <v>9</v>
      </c>
      <c r="B80" s="4" t="s">
        <v>115</v>
      </c>
      <c r="C80" s="3">
        <v>12</v>
      </c>
      <c r="D80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0" s="16">
        <v>2.77</v>
      </c>
      <c r="F80" s="17">
        <v>14</v>
      </c>
      <c r="G80" s="8"/>
    </row>
    <row r="81" spans="1:7" ht="14.25">
      <c r="A81" s="3">
        <v>10</v>
      </c>
      <c r="B81" s="4" t="s">
        <v>117</v>
      </c>
      <c r="C81" s="3">
        <v>12</v>
      </c>
      <c r="D81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1" s="16">
        <v>2.76</v>
      </c>
      <c r="F81" s="17">
        <v>13</v>
      </c>
      <c r="G81" s="8"/>
    </row>
    <row r="82" spans="1:7" ht="14.25">
      <c r="A82" s="3">
        <v>11</v>
      </c>
      <c r="B82" s="4" t="s">
        <v>70</v>
      </c>
      <c r="C82" s="3">
        <v>14</v>
      </c>
      <c r="D82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2" s="16">
        <v>2.75</v>
      </c>
      <c r="F82" s="17">
        <v>12</v>
      </c>
      <c r="G82" s="8"/>
    </row>
    <row r="83" spans="1:7" ht="14.25">
      <c r="A83" s="3">
        <v>12</v>
      </c>
      <c r="B83" s="4" t="s">
        <v>56</v>
      </c>
      <c r="C83" s="3">
        <v>19</v>
      </c>
      <c r="D83">
        <f>CHOOSE($C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3" s="16">
        <v>2.69</v>
      </c>
      <c r="F83" s="17">
        <v>11</v>
      </c>
      <c r="G83" s="8"/>
    </row>
    <row r="84" spans="1:7" ht="14.25">
      <c r="A84" s="3">
        <v>13</v>
      </c>
      <c r="B84" s="4" t="s">
        <v>78</v>
      </c>
      <c r="C84" s="3">
        <v>17</v>
      </c>
      <c r="D84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4" s="16">
        <v>2.64</v>
      </c>
      <c r="F84" s="17">
        <v>10</v>
      </c>
      <c r="G84" s="8"/>
    </row>
    <row r="85" spans="1:7" ht="14.25">
      <c r="A85" s="3">
        <v>14</v>
      </c>
      <c r="B85" s="4" t="s">
        <v>83</v>
      </c>
      <c r="C85" s="3">
        <v>19</v>
      </c>
      <c r="D85">
        <f>CHOOSE($C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5" s="16">
        <v>2.63</v>
      </c>
      <c r="F85" s="17">
        <v>9</v>
      </c>
      <c r="G85" s="8"/>
    </row>
    <row r="86" spans="1:7" ht="14.25">
      <c r="A86" s="3">
        <v>15</v>
      </c>
      <c r="B86" s="4" t="s">
        <v>64</v>
      </c>
      <c r="C86" s="3">
        <v>2</v>
      </c>
      <c r="D86">
        <f>CHOOSE($C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6" s="16">
        <v>2.56</v>
      </c>
      <c r="F86" s="17">
        <v>8</v>
      </c>
      <c r="G86" s="8"/>
    </row>
    <row r="87" spans="1:7" ht="14.25">
      <c r="A87" s="3">
        <v>16</v>
      </c>
      <c r="B87" s="4" t="s">
        <v>44</v>
      </c>
      <c r="C87" s="3">
        <v>25</v>
      </c>
      <c r="D87">
        <f>CHOOSE($C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7" s="16">
        <v>2.55</v>
      </c>
      <c r="F87" s="17">
        <v>7</v>
      </c>
      <c r="G87" s="8"/>
    </row>
    <row r="88" spans="1:7" ht="14.25">
      <c r="A88" s="3">
        <v>17</v>
      </c>
      <c r="B88" s="4" t="s">
        <v>88</v>
      </c>
      <c r="C88" s="3">
        <v>12</v>
      </c>
      <c r="D88">
        <f>CHOOSE($C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8" s="16">
        <v>2.47</v>
      </c>
      <c r="F88" s="17">
        <v>6</v>
      </c>
      <c r="G88" s="8"/>
    </row>
    <row r="89" spans="1:7" ht="14.25">
      <c r="A89" s="3">
        <v>18</v>
      </c>
      <c r="B89" s="4" t="s">
        <v>74</v>
      </c>
      <c r="C89" s="3">
        <v>4</v>
      </c>
      <c r="D89">
        <f>CHOOSE($C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9" s="16">
        <v>2.44</v>
      </c>
      <c r="F89" s="17">
        <v>5</v>
      </c>
      <c r="G89" s="8"/>
    </row>
    <row r="90" spans="1:7" ht="14.25">
      <c r="A90" s="3">
        <v>19</v>
      </c>
      <c r="B90" s="4" t="s">
        <v>85</v>
      </c>
      <c r="C90" s="3">
        <v>1</v>
      </c>
      <c r="D90">
        <f>CHOOSE($C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0" s="16">
        <v>2.42</v>
      </c>
      <c r="F90" s="17">
        <v>4</v>
      </c>
      <c r="G90" s="8"/>
    </row>
    <row r="91" spans="1:7" ht="14.25">
      <c r="A91" s="3">
        <v>20</v>
      </c>
      <c r="B91" s="4" t="s">
        <v>121</v>
      </c>
      <c r="C91" s="3">
        <v>12</v>
      </c>
      <c r="D91">
        <f>CHOOSE($C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1" s="16">
        <v>2.39</v>
      </c>
      <c r="F91" s="17">
        <v>3</v>
      </c>
      <c r="G91" s="8"/>
    </row>
    <row r="92" spans="1:7" ht="14.25">
      <c r="A92" s="3">
        <v>21</v>
      </c>
      <c r="B92" s="4" t="s">
        <v>94</v>
      </c>
      <c r="C92" s="3">
        <v>15</v>
      </c>
      <c r="D92">
        <f>CHOOSE($C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2" s="16">
        <v>2.34</v>
      </c>
      <c r="F92" s="17">
        <v>2</v>
      </c>
      <c r="G92" s="8"/>
    </row>
    <row r="93" spans="1:7" ht="14.25">
      <c r="A93" s="3">
        <v>22</v>
      </c>
      <c r="B93" s="4" t="s">
        <v>148</v>
      </c>
      <c r="C93" s="3">
        <v>15</v>
      </c>
      <c r="D93">
        <f>CHOOSE($C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3" s="16">
        <v>2.32</v>
      </c>
      <c r="F93" s="17">
        <v>2</v>
      </c>
      <c r="G93" s="8"/>
    </row>
    <row r="94" spans="1:7" ht="14.25">
      <c r="A94" s="3">
        <v>23</v>
      </c>
      <c r="B94" s="4" t="s">
        <v>132</v>
      </c>
      <c r="C94" s="3">
        <v>14</v>
      </c>
      <c r="D94">
        <f>CHOOSE($C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4" s="16">
        <v>2.32</v>
      </c>
      <c r="F94" s="17">
        <v>2</v>
      </c>
      <c r="G94" s="8"/>
    </row>
    <row r="95" spans="1:7" ht="14.25">
      <c r="A95" s="3">
        <v>24</v>
      </c>
      <c r="B95" s="4" t="s">
        <v>149</v>
      </c>
      <c r="C95" s="3">
        <v>17</v>
      </c>
      <c r="D95">
        <f>CHOOSE($C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5" s="16">
        <v>2.32</v>
      </c>
      <c r="F95" s="17">
        <v>2</v>
      </c>
      <c r="G95" s="8"/>
    </row>
    <row r="96" spans="1:7" ht="14.25">
      <c r="A96" s="3">
        <v>25</v>
      </c>
      <c r="B96" s="4" t="s">
        <v>150</v>
      </c>
      <c r="C96" s="3">
        <v>30</v>
      </c>
      <c r="D96" t="s">
        <v>31</v>
      </c>
      <c r="E96" s="16">
        <v>2.32</v>
      </c>
      <c r="F96" s="17">
        <v>2</v>
      </c>
      <c r="G96" s="8"/>
    </row>
    <row r="97" spans="1:7" ht="14.25">
      <c r="A97" s="3">
        <v>26</v>
      </c>
      <c r="B97" s="4" t="s">
        <v>100</v>
      </c>
      <c r="C97" s="3">
        <v>12</v>
      </c>
      <c r="D97">
        <f>CHOOSE($C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7" s="16">
        <v>2.31</v>
      </c>
      <c r="F97" s="17">
        <v>2</v>
      </c>
      <c r="G97" s="8"/>
    </row>
    <row r="98" spans="1:7" ht="14.25">
      <c r="A98" s="3">
        <v>27</v>
      </c>
      <c r="B98" s="4" t="s">
        <v>140</v>
      </c>
      <c r="C98" s="3">
        <v>2</v>
      </c>
      <c r="D98">
        <f>CHOOSE($C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8" s="16">
        <v>2.31</v>
      </c>
      <c r="F98" s="17">
        <v>2</v>
      </c>
      <c r="G98" s="8"/>
    </row>
    <row r="99" spans="1:7" ht="14.25">
      <c r="A99" s="3">
        <v>28</v>
      </c>
      <c r="B99" s="4" t="s">
        <v>87</v>
      </c>
      <c r="C99" s="3">
        <v>30</v>
      </c>
      <c r="D99" t="s">
        <v>31</v>
      </c>
      <c r="E99" s="16">
        <v>2.31</v>
      </c>
      <c r="F99" s="17">
        <v>2</v>
      </c>
      <c r="G99" s="8"/>
    </row>
    <row r="100" spans="1:7" ht="14.25">
      <c r="A100" s="3">
        <v>29</v>
      </c>
      <c r="B100" s="4" t="s">
        <v>151</v>
      </c>
      <c r="C100" s="3">
        <v>7</v>
      </c>
      <c r="D100">
        <f>CHOOSE($C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0" s="16">
        <v>2.3</v>
      </c>
      <c r="F100" s="17">
        <v>2</v>
      </c>
      <c r="G100" s="8"/>
    </row>
    <row r="101" spans="1:7" ht="14.25">
      <c r="A101" s="3">
        <v>30</v>
      </c>
      <c r="B101" s="4" t="s">
        <v>52</v>
      </c>
      <c r="C101" s="3">
        <v>14</v>
      </c>
      <c r="D101">
        <f>CHOOSE($C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1" s="16">
        <v>2.27</v>
      </c>
      <c r="F101" s="17">
        <v>2</v>
      </c>
      <c r="G101" s="8"/>
    </row>
    <row r="102" spans="1:7" ht="14.25">
      <c r="A102" s="3">
        <v>31</v>
      </c>
      <c r="B102" s="4" t="s">
        <v>68</v>
      </c>
      <c r="C102" s="3">
        <v>1</v>
      </c>
      <c r="D102">
        <f>CHOOSE($C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2" s="16">
        <v>2.17</v>
      </c>
      <c r="F102" s="17">
        <v>2</v>
      </c>
      <c r="G102" s="8"/>
    </row>
    <row r="103" spans="1:7" ht="14.25">
      <c r="A103" s="3">
        <v>32</v>
      </c>
      <c r="B103" s="4" t="s">
        <v>96</v>
      </c>
      <c r="C103" s="3">
        <v>12</v>
      </c>
      <c r="D103">
        <f>CHOOSE($C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3" s="16">
        <v>2.15</v>
      </c>
      <c r="F103" s="17">
        <v>2</v>
      </c>
      <c r="G103" s="8"/>
    </row>
    <row r="104" spans="1:7" ht="14.25">
      <c r="A104" s="3">
        <v>33</v>
      </c>
      <c r="B104" s="4" t="s">
        <v>152</v>
      </c>
      <c r="C104" s="3">
        <v>15</v>
      </c>
      <c r="D104">
        <f>CHOOSE($C104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4" s="16">
        <v>2.09</v>
      </c>
      <c r="F104" s="17">
        <v>2</v>
      </c>
      <c r="G104" s="8"/>
    </row>
    <row r="105" spans="1:7" ht="14.25">
      <c r="A105" s="3">
        <v>34</v>
      </c>
      <c r="B105" s="4" t="s">
        <v>153</v>
      </c>
      <c r="C105" s="3">
        <v>7</v>
      </c>
      <c r="D105">
        <f>CHOOSE($C105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5" s="16">
        <v>2.07</v>
      </c>
      <c r="F105" s="17">
        <v>2</v>
      </c>
      <c r="G105" s="8"/>
    </row>
    <row r="106" spans="1:7" ht="14.25">
      <c r="A106" s="3">
        <v>35</v>
      </c>
      <c r="B106" s="4" t="s">
        <v>62</v>
      </c>
      <c r="C106" s="3">
        <v>18</v>
      </c>
      <c r="D106">
        <f>CHOOSE($C106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6" s="16">
        <v>2.07</v>
      </c>
      <c r="F106" s="17">
        <v>2</v>
      </c>
      <c r="G106" s="8"/>
    </row>
    <row r="107" spans="1:7" ht="14.25">
      <c r="A107" s="3">
        <v>36</v>
      </c>
      <c r="B107" s="4" t="s">
        <v>54</v>
      </c>
      <c r="C107" s="3">
        <v>7</v>
      </c>
      <c r="D107">
        <f>CHOOSE($C107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7" s="31">
        <v>2.02</v>
      </c>
      <c r="F107" s="17">
        <v>2</v>
      </c>
      <c r="G107" s="8"/>
    </row>
    <row r="108" spans="1:7" ht="14.25">
      <c r="A108" s="3">
        <v>37</v>
      </c>
      <c r="B108" s="4" t="s">
        <v>40</v>
      </c>
      <c r="C108" s="3">
        <v>12</v>
      </c>
      <c r="D108">
        <f>CHOOSE($C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8" s="16">
        <v>1.99</v>
      </c>
      <c r="F108" s="17">
        <v>2</v>
      </c>
      <c r="G108" s="8"/>
    </row>
    <row r="109" spans="1:7" ht="14.25">
      <c r="A109" s="3"/>
      <c r="B109" s="4"/>
      <c r="C109" s="3"/>
      <c r="E109" s="16"/>
      <c r="F109" s="17"/>
      <c r="G109" s="8"/>
    </row>
    <row r="110" spans="1:7" ht="14.25">
      <c r="A110" s="12"/>
      <c r="C110" s="12"/>
      <c r="F110" s="12"/>
      <c r="G110" s="8"/>
    </row>
    <row r="111" spans="1:7" ht="32.25">
      <c r="A111" s="7" t="s">
        <v>154</v>
      </c>
      <c r="B111" s="7"/>
      <c r="C111" s="7"/>
      <c r="D111" s="7"/>
      <c r="E111" s="7"/>
      <c r="F111" s="7"/>
      <c r="G111" s="8"/>
    </row>
    <row r="112" ht="14.25">
      <c r="G112" s="8"/>
    </row>
    <row r="113" spans="1:7" ht="14.25">
      <c r="A113" s="9" t="s">
        <v>33</v>
      </c>
      <c r="B113" s="10" t="s">
        <v>34</v>
      </c>
      <c r="C113" s="9" t="s">
        <v>0</v>
      </c>
      <c r="D113" s="9" t="s">
        <v>1</v>
      </c>
      <c r="E113" s="9" t="s">
        <v>146</v>
      </c>
      <c r="F113" s="9" t="s">
        <v>36</v>
      </c>
      <c r="G113" s="8"/>
    </row>
    <row r="114" spans="3:7" ht="14.25">
      <c r="C114" s="17"/>
      <c r="G114" s="8"/>
    </row>
    <row r="115" spans="1:7" ht="14.25">
      <c r="A115" s="3">
        <v>1</v>
      </c>
      <c r="B115" s="4" t="s">
        <v>46</v>
      </c>
      <c r="C115" s="3">
        <v>12</v>
      </c>
      <c r="D115">
        <f>CHOOSE($C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5" s="31">
        <v>26.01</v>
      </c>
      <c r="F115" s="17">
        <v>22</v>
      </c>
      <c r="G115" s="8"/>
    </row>
    <row r="116" spans="1:7" ht="14.25">
      <c r="A116" s="18" t="s">
        <v>39</v>
      </c>
      <c r="B116" s="18"/>
      <c r="C116" s="18"/>
      <c r="D116" s="18"/>
      <c r="E116" s="18"/>
      <c r="F116" s="18"/>
      <c r="G116" s="8"/>
    </row>
    <row r="117" spans="1:7" ht="14.25">
      <c r="A117" s="3">
        <v>2</v>
      </c>
      <c r="B117" s="4" t="s">
        <v>48</v>
      </c>
      <c r="C117" s="3">
        <v>13</v>
      </c>
      <c r="D117">
        <f>CHOOSE($C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7" s="31">
        <v>24.72</v>
      </c>
      <c r="F117" s="17">
        <v>21</v>
      </c>
      <c r="G117" s="8"/>
    </row>
    <row r="118" spans="1:7" ht="14.25">
      <c r="A118" s="3">
        <v>3</v>
      </c>
      <c r="B118" s="4" t="s">
        <v>113</v>
      </c>
      <c r="C118" s="3">
        <v>22</v>
      </c>
      <c r="D118">
        <f>CHOOSE($C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8" s="31">
        <v>24.38</v>
      </c>
      <c r="F118" s="17">
        <v>20</v>
      </c>
      <c r="G118" s="8"/>
    </row>
    <row r="119" spans="1:7" ht="14.25">
      <c r="A119" s="3">
        <v>4</v>
      </c>
      <c r="B119" s="4" t="s">
        <v>147</v>
      </c>
      <c r="C119" s="3">
        <v>7</v>
      </c>
      <c r="D119">
        <f>CHOOSE($C119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9" s="31">
        <v>24.29</v>
      </c>
      <c r="F119" s="17">
        <v>19</v>
      </c>
      <c r="G119" s="8"/>
    </row>
    <row r="120" spans="1:7" ht="14.25">
      <c r="A120" s="3">
        <v>5</v>
      </c>
      <c r="B120" s="26" t="s">
        <v>119</v>
      </c>
      <c r="C120" s="3">
        <v>17</v>
      </c>
      <c r="D120">
        <f>CHOOSE($C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0" s="31">
        <v>22.32</v>
      </c>
      <c r="F120" s="17">
        <v>18</v>
      </c>
      <c r="G120" s="8"/>
    </row>
    <row r="121" spans="1:7" ht="14.25">
      <c r="A121" s="3">
        <v>6</v>
      </c>
      <c r="B121" s="4" t="s">
        <v>37</v>
      </c>
      <c r="C121" s="3">
        <v>4</v>
      </c>
      <c r="D121">
        <f>CHOOSE($C121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1" s="31">
        <v>21.2</v>
      </c>
      <c r="F121" s="17">
        <v>17</v>
      </c>
      <c r="G121" s="8"/>
    </row>
    <row r="122" spans="1:7" ht="14.25">
      <c r="A122" s="3">
        <v>7</v>
      </c>
      <c r="B122" s="4" t="s">
        <v>130</v>
      </c>
      <c r="C122" s="3">
        <v>2</v>
      </c>
      <c r="D122">
        <f>CHOOSE($C122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2" s="31">
        <v>20.51</v>
      </c>
      <c r="F122" s="17">
        <v>16</v>
      </c>
      <c r="G122" s="8"/>
    </row>
    <row r="123" spans="1:7" ht="14.25">
      <c r="A123" s="3">
        <v>8</v>
      </c>
      <c r="B123" s="4" t="s">
        <v>90</v>
      </c>
      <c r="C123" s="3">
        <v>1</v>
      </c>
      <c r="D123">
        <f>CHOOSE($C123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3" s="31">
        <v>20.13</v>
      </c>
      <c r="F123" s="17">
        <v>15</v>
      </c>
      <c r="G123" s="8"/>
    </row>
    <row r="124" spans="1:7" ht="14.25">
      <c r="A124" s="3">
        <v>9</v>
      </c>
      <c r="B124" s="4" t="s">
        <v>142</v>
      </c>
      <c r="C124" s="3">
        <v>1</v>
      </c>
      <c r="D124">
        <f>CHOOSE($C124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4" s="31">
        <v>19.59</v>
      </c>
      <c r="F124" s="17">
        <v>14</v>
      </c>
      <c r="G124" s="8"/>
    </row>
    <row r="125" spans="1:7" ht="14.25">
      <c r="A125" s="3">
        <v>10</v>
      </c>
      <c r="B125" s="4" t="s">
        <v>126</v>
      </c>
      <c r="C125" s="3">
        <v>1</v>
      </c>
      <c r="D125">
        <f>CHOOSE($C125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5" s="31">
        <v>18.12</v>
      </c>
      <c r="F125" s="17">
        <v>13</v>
      </c>
      <c r="G125" s="8"/>
    </row>
    <row r="126" spans="1:7" ht="14.25">
      <c r="A126" s="3">
        <v>11</v>
      </c>
      <c r="B126" s="4" t="s">
        <v>82</v>
      </c>
      <c r="C126" s="3">
        <v>1</v>
      </c>
      <c r="D126">
        <f>CHOOSE($C126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6" s="31">
        <v>17.36</v>
      </c>
      <c r="F126" s="17">
        <v>12</v>
      </c>
      <c r="G126" s="8"/>
    </row>
    <row r="127" spans="1:7" ht="14.25">
      <c r="A127" s="3">
        <v>12</v>
      </c>
      <c r="B127" s="4" t="s">
        <v>108</v>
      </c>
      <c r="C127" s="3">
        <v>12</v>
      </c>
      <c r="D127">
        <f>CHOOSE($C127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7" s="31">
        <v>17.24</v>
      </c>
      <c r="F127" s="17">
        <v>11</v>
      </c>
      <c r="G127" s="8"/>
    </row>
    <row r="128" spans="1:7" ht="14.25">
      <c r="A128" s="3">
        <v>13</v>
      </c>
      <c r="B128" s="4" t="s">
        <v>128</v>
      </c>
      <c r="C128" s="3">
        <v>1</v>
      </c>
      <c r="D128">
        <f>CHOOSE($C128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8" s="31">
        <v>17.15</v>
      </c>
      <c r="F128" s="17">
        <v>10</v>
      </c>
      <c r="G128" s="8"/>
    </row>
    <row r="129" spans="1:7" ht="14.25">
      <c r="A129" s="3">
        <v>14</v>
      </c>
      <c r="B129" s="4" t="s">
        <v>149</v>
      </c>
      <c r="C129" s="3">
        <v>17</v>
      </c>
      <c r="D129">
        <f>CHOOSE($C129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9" s="31">
        <v>17.1</v>
      </c>
      <c r="F129" s="17">
        <v>9</v>
      </c>
      <c r="G129" s="8"/>
    </row>
    <row r="130" spans="1:7" ht="14.25">
      <c r="A130" s="3">
        <v>15</v>
      </c>
      <c r="B130" s="4" t="s">
        <v>98</v>
      </c>
      <c r="C130" s="3">
        <v>4</v>
      </c>
      <c r="D130">
        <f>CHOOSE($C130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0" s="31">
        <v>16.6</v>
      </c>
      <c r="F130" s="17">
        <v>8</v>
      </c>
      <c r="G130" s="8"/>
    </row>
    <row r="131" spans="1:7" ht="14.25">
      <c r="A131" s="3">
        <v>16</v>
      </c>
      <c r="B131" s="4" t="s">
        <v>104</v>
      </c>
      <c r="C131" s="3">
        <v>26</v>
      </c>
      <c r="D131">
        <f>CHOOSE($C131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1" s="31">
        <v>14.75</v>
      </c>
      <c r="F131" s="17">
        <v>7</v>
      </c>
      <c r="G131" s="8"/>
    </row>
    <row r="132" spans="1:7" ht="14.25">
      <c r="A132" s="3">
        <v>17</v>
      </c>
      <c r="B132" s="4" t="s">
        <v>76</v>
      </c>
      <c r="C132" s="3">
        <v>1</v>
      </c>
      <c r="D132">
        <f>CHOOSE($C132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2" s="31">
        <v>13.91</v>
      </c>
      <c r="F132" s="17">
        <v>6</v>
      </c>
      <c r="G132" s="8"/>
    </row>
    <row r="133" spans="1:7" ht="14.25">
      <c r="A133" s="3">
        <v>18</v>
      </c>
      <c r="B133" s="26" t="s">
        <v>148</v>
      </c>
      <c r="C133" s="3">
        <v>15</v>
      </c>
      <c r="D133">
        <f>CHOOSE($C133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3" s="31">
        <v>13.9</v>
      </c>
      <c r="F133" s="17">
        <v>5</v>
      </c>
      <c r="G133" s="8"/>
    </row>
    <row r="134" spans="1:7" ht="14.25">
      <c r="A134" s="3">
        <v>19</v>
      </c>
      <c r="B134" s="4" t="s">
        <v>92</v>
      </c>
      <c r="C134" s="3">
        <v>2</v>
      </c>
      <c r="D134">
        <f>CHOOSE($C134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4" s="31">
        <v>13.88</v>
      </c>
      <c r="F134" s="17">
        <v>4</v>
      </c>
      <c r="G134" s="8"/>
    </row>
    <row r="135" spans="1:7" ht="14.25">
      <c r="A135" s="3">
        <v>20</v>
      </c>
      <c r="B135" s="4" t="s">
        <v>153</v>
      </c>
      <c r="C135" s="3">
        <v>7</v>
      </c>
      <c r="D135">
        <f>CHOOSE($C135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5" s="31">
        <v>13.36</v>
      </c>
      <c r="F135" s="17">
        <v>3</v>
      </c>
      <c r="G135" s="8"/>
    </row>
    <row r="136" spans="1:7" ht="14.25">
      <c r="A136" s="3">
        <v>21</v>
      </c>
      <c r="B136" s="26" t="s">
        <v>106</v>
      </c>
      <c r="C136" s="3">
        <v>1</v>
      </c>
      <c r="D136">
        <f>CHOOSE($C136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6" s="31">
        <v>12.88</v>
      </c>
      <c r="F136" s="17">
        <v>2</v>
      </c>
      <c r="G136" s="8"/>
    </row>
    <row r="137" spans="1:7" ht="14.25">
      <c r="A137" s="3">
        <v>22</v>
      </c>
      <c r="B137" s="4" t="s">
        <v>152</v>
      </c>
      <c r="C137" s="3">
        <v>15</v>
      </c>
      <c r="D137">
        <f>CHOOSE($C137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7" s="31">
        <v>12.81</v>
      </c>
      <c r="F137" s="17">
        <v>2</v>
      </c>
      <c r="G137" s="8"/>
    </row>
    <row r="138" spans="1:7" ht="14.25">
      <c r="A138" s="3">
        <v>23</v>
      </c>
      <c r="B138" s="4" t="s">
        <v>136</v>
      </c>
      <c r="C138" s="3">
        <v>11</v>
      </c>
      <c r="D138">
        <f>CHOOSE($C138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8" s="31">
        <v>11.5</v>
      </c>
      <c r="F138" s="17">
        <v>2</v>
      </c>
      <c r="G138" s="8"/>
    </row>
    <row r="139" spans="1:7" ht="14.25">
      <c r="A139" s="3">
        <v>24</v>
      </c>
      <c r="B139" s="4" t="s">
        <v>102</v>
      </c>
      <c r="C139" s="3">
        <v>4</v>
      </c>
      <c r="D139">
        <f>CHOOSE($C139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9" s="31">
        <v>11.17</v>
      </c>
      <c r="F139" s="17">
        <v>2</v>
      </c>
      <c r="G139" s="8"/>
    </row>
    <row r="140" spans="1:7" ht="14.25">
      <c r="A140" s="3">
        <v>25</v>
      </c>
      <c r="B140" s="4" t="s">
        <v>50</v>
      </c>
      <c r="C140" s="3">
        <v>18</v>
      </c>
      <c r="D140">
        <f>CHOOSE($C140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0" s="31">
        <v>11.06</v>
      </c>
      <c r="F140" s="17">
        <v>2</v>
      </c>
      <c r="G140" s="8"/>
    </row>
    <row r="141" spans="1:7" ht="14.25">
      <c r="A141" s="3">
        <v>26</v>
      </c>
      <c r="B141" s="4" t="s">
        <v>80</v>
      </c>
      <c r="C141" s="3">
        <v>17</v>
      </c>
      <c r="D141">
        <f>CHOOSE($C141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1" s="31">
        <v>10.4</v>
      </c>
      <c r="F141" s="17">
        <v>2</v>
      </c>
      <c r="G141" s="8"/>
    </row>
    <row r="142" spans="1:7" ht="14.25">
      <c r="A142" s="3">
        <v>27</v>
      </c>
      <c r="B142" s="4" t="s">
        <v>144</v>
      </c>
      <c r="C142" s="3">
        <v>28</v>
      </c>
      <c r="D142">
        <f>CHOOSE($C142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2" s="31">
        <v>5</v>
      </c>
      <c r="F142" s="17">
        <v>2</v>
      </c>
      <c r="G142" s="8"/>
    </row>
  </sheetData>
  <sheetProtection selectLockedCells="1" selectUnlockedCells="1"/>
  <mergeCells count="8">
    <mergeCell ref="A1:F1"/>
    <mergeCell ref="A6:F6"/>
    <mergeCell ref="A44:F44"/>
    <mergeCell ref="A48:F48"/>
    <mergeCell ref="A67:F67"/>
    <mergeCell ref="A72:F72"/>
    <mergeCell ref="A111:F111"/>
    <mergeCell ref="A116:F116"/>
  </mergeCells>
  <printOptions/>
  <pageMargins left="0.2361111111111111" right="0.19652777777777777" top="0.6402777777777777" bottom="0.5395833333333333" header="0.25" footer="0.2"/>
  <pageSetup horizontalDpi="300" verticalDpi="300" orientation="portrait" paperSize="9"/>
  <headerFooter alignWithMargins="0">
    <oddHeader>&amp;LCentro Sportivo Italiano&amp;C&amp;"Arial,Grassetto"&amp;18&amp;A</oddHeader>
    <oddFooter>&amp;LPergine, 24 maggio 2015&amp;Rinfo: www.oltrefersina.it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1"/>
  <dimension ref="A1:GP14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2.421875" style="0" customWidth="1"/>
    <col min="3" max="3" width="8.8515625" style="12" customWidth="1"/>
    <col min="4" max="4" width="36.140625" style="0" customWidth="1"/>
    <col min="5" max="5" width="8.00390625" style="0" customWidth="1"/>
    <col min="6" max="6" width="5.28125" style="0" customWidth="1"/>
  </cols>
  <sheetData>
    <row r="1" spans="1:7" ht="32.25">
      <c r="A1" s="7" t="s">
        <v>32</v>
      </c>
      <c r="B1" s="7"/>
      <c r="C1" s="7"/>
      <c r="D1" s="7"/>
      <c r="E1" s="7"/>
      <c r="F1" s="7"/>
      <c r="G1" s="8"/>
    </row>
    <row r="2" ht="18" customHeight="1">
      <c r="G2" s="8"/>
    </row>
    <row r="3" spans="1:7" ht="14.25">
      <c r="A3" s="9" t="s">
        <v>33</v>
      </c>
      <c r="B3" s="9" t="s">
        <v>34</v>
      </c>
      <c r="C3" s="9" t="s">
        <v>0</v>
      </c>
      <c r="D3" s="9" t="s">
        <v>1</v>
      </c>
      <c r="E3" s="9" t="s">
        <v>35</v>
      </c>
      <c r="F3" s="9" t="s">
        <v>36</v>
      </c>
      <c r="G3" s="8"/>
    </row>
    <row r="4" spans="1:7" ht="14.25">
      <c r="A4" s="32"/>
      <c r="B4" s="32"/>
      <c r="C4" s="32"/>
      <c r="D4" s="32"/>
      <c r="E4" s="32"/>
      <c r="F4" s="32"/>
      <c r="G4" s="8"/>
    </row>
    <row r="5" spans="1:7" ht="15.75">
      <c r="A5" s="14">
        <v>1</v>
      </c>
      <c r="B5" s="15" t="s">
        <v>155</v>
      </c>
      <c r="C5" s="6">
        <v>14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156</v>
      </c>
      <c r="F5" s="17">
        <v>22</v>
      </c>
      <c r="G5" s="8"/>
    </row>
    <row r="6" spans="1:7" ht="14.25">
      <c r="A6" s="30" t="s">
        <v>39</v>
      </c>
      <c r="B6" s="30"/>
      <c r="C6" s="30"/>
      <c r="D6" s="30"/>
      <c r="E6" s="30"/>
      <c r="F6" s="30"/>
      <c r="G6" s="8"/>
    </row>
    <row r="7" spans="1:7" ht="15.75">
      <c r="A7" s="14">
        <v>2</v>
      </c>
      <c r="B7" s="15" t="s">
        <v>157</v>
      </c>
      <c r="C7" s="6">
        <v>2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7" t="s">
        <v>158</v>
      </c>
      <c r="F7" s="17">
        <v>21</v>
      </c>
      <c r="G7" s="8"/>
    </row>
    <row r="8" spans="1:7" ht="15.75">
      <c r="A8" s="14">
        <v>3</v>
      </c>
      <c r="B8" s="15" t="s">
        <v>159</v>
      </c>
      <c r="C8" s="6">
        <v>13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7" t="s">
        <v>160</v>
      </c>
      <c r="F8" s="17">
        <v>20</v>
      </c>
      <c r="G8" s="8"/>
    </row>
    <row r="9" spans="1:7" ht="15.75">
      <c r="A9" s="14">
        <v>4</v>
      </c>
      <c r="B9" s="15" t="s">
        <v>161</v>
      </c>
      <c r="C9" s="6">
        <v>18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7" t="s">
        <v>162</v>
      </c>
      <c r="F9" s="17">
        <v>19</v>
      </c>
      <c r="G9" s="8"/>
    </row>
    <row r="10" spans="1:7" ht="15.75">
      <c r="A10" s="14">
        <v>5</v>
      </c>
      <c r="B10" s="1" t="s">
        <v>163</v>
      </c>
      <c r="C10" s="3">
        <v>9</v>
      </c>
      <c r="D10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7" t="s">
        <v>164</v>
      </c>
      <c r="F10" s="17">
        <v>18</v>
      </c>
      <c r="G10" s="8"/>
    </row>
    <row r="11" spans="1:7" ht="15.75">
      <c r="A11" s="14">
        <v>6</v>
      </c>
      <c r="B11" s="15" t="s">
        <v>165</v>
      </c>
      <c r="C11" s="6">
        <v>3</v>
      </c>
      <c r="D11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7" t="s">
        <v>166</v>
      </c>
      <c r="F11" s="17">
        <v>17</v>
      </c>
      <c r="G11" s="8"/>
    </row>
    <row r="12" spans="1:7" ht="15.75">
      <c r="A12" s="14">
        <v>7</v>
      </c>
      <c r="B12" s="15" t="s">
        <v>167</v>
      </c>
      <c r="C12" s="6">
        <v>17</v>
      </c>
      <c r="D12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7" t="s">
        <v>168</v>
      </c>
      <c r="F12" s="17">
        <v>16</v>
      </c>
      <c r="G12" s="8"/>
    </row>
    <row r="13" spans="1:7" ht="15.75">
      <c r="A13" s="14">
        <v>8</v>
      </c>
      <c r="B13" s="15" t="s">
        <v>169</v>
      </c>
      <c r="C13" s="6">
        <v>17</v>
      </c>
      <c r="D13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7" t="s">
        <v>168</v>
      </c>
      <c r="F13" s="17">
        <v>16</v>
      </c>
      <c r="G13" s="8"/>
    </row>
    <row r="14" spans="1:7" ht="15.75">
      <c r="A14" s="14">
        <v>9</v>
      </c>
      <c r="B14" s="15" t="s">
        <v>170</v>
      </c>
      <c r="C14" s="6">
        <v>28</v>
      </c>
      <c r="D14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7" t="s">
        <v>171</v>
      </c>
      <c r="F14" s="17">
        <v>14</v>
      </c>
      <c r="G14" s="8"/>
    </row>
    <row r="15" spans="1:7" ht="15.75">
      <c r="A15" s="14">
        <v>10</v>
      </c>
      <c r="B15" s="33" t="s">
        <v>172</v>
      </c>
      <c r="C15" s="6">
        <v>17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7" t="s">
        <v>173</v>
      </c>
      <c r="F15" s="17">
        <v>13</v>
      </c>
      <c r="G15" s="8"/>
    </row>
    <row r="16" spans="1:7" ht="15.75">
      <c r="A16" s="14">
        <v>11</v>
      </c>
      <c r="B16" s="15" t="s">
        <v>174</v>
      </c>
      <c r="C16" s="6">
        <v>12</v>
      </c>
      <c r="D16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7" t="s">
        <v>173</v>
      </c>
      <c r="F16" s="17">
        <v>13</v>
      </c>
      <c r="G16" s="8"/>
    </row>
    <row r="17" spans="1:7" ht="15.75">
      <c r="A17" s="14">
        <v>12</v>
      </c>
      <c r="B17" s="1" t="s">
        <v>175</v>
      </c>
      <c r="C17" s="3">
        <v>18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7" t="s">
        <v>176</v>
      </c>
      <c r="F17" s="17">
        <v>11</v>
      </c>
      <c r="G17" s="8"/>
    </row>
    <row r="18" spans="1:7" ht="15.75">
      <c r="A18" s="14">
        <v>13</v>
      </c>
      <c r="B18" s="15" t="s">
        <v>177</v>
      </c>
      <c r="C18" s="6">
        <v>9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7" t="s">
        <v>178</v>
      </c>
      <c r="F18" s="17">
        <v>10</v>
      </c>
      <c r="G18" s="8"/>
    </row>
    <row r="19" spans="1:7" ht="15.75">
      <c r="A19" s="14">
        <v>14</v>
      </c>
      <c r="B19" s="19" t="s">
        <v>179</v>
      </c>
      <c r="C19" s="6">
        <v>14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7" t="s">
        <v>180</v>
      </c>
      <c r="F19" s="17">
        <v>9</v>
      </c>
      <c r="G19" s="8"/>
    </row>
    <row r="20" spans="1:7" ht="15.75">
      <c r="A20" s="14">
        <v>15</v>
      </c>
      <c r="B20" s="1" t="s">
        <v>181</v>
      </c>
      <c r="C20" s="3">
        <v>18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7" t="s">
        <v>182</v>
      </c>
      <c r="F20" s="17">
        <v>8</v>
      </c>
      <c r="G20" s="8"/>
    </row>
    <row r="21" spans="1:7" ht="15.75">
      <c r="A21" s="14">
        <v>16</v>
      </c>
      <c r="B21" s="15" t="s">
        <v>183</v>
      </c>
      <c r="C21" s="6">
        <v>15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7" t="s">
        <v>184</v>
      </c>
      <c r="F21" s="17">
        <v>7</v>
      </c>
      <c r="G21" s="8"/>
    </row>
    <row r="22" spans="1:7" ht="15.75">
      <c r="A22" s="14">
        <v>17</v>
      </c>
      <c r="B22" s="15" t="s">
        <v>185</v>
      </c>
      <c r="C22" s="6">
        <v>8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7" t="s">
        <v>184</v>
      </c>
      <c r="F22" s="17">
        <v>7</v>
      </c>
      <c r="G22" s="8"/>
    </row>
    <row r="23" spans="1:7" ht="15.75">
      <c r="A23" s="14">
        <v>18</v>
      </c>
      <c r="B23" s="15" t="s">
        <v>186</v>
      </c>
      <c r="C23" s="6">
        <v>9</v>
      </c>
      <c r="D23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7" t="s">
        <v>187</v>
      </c>
      <c r="F23" s="17">
        <v>5</v>
      </c>
      <c r="G23" s="8"/>
    </row>
    <row r="24" spans="1:7" ht="15.75">
      <c r="A24" s="14">
        <v>19</v>
      </c>
      <c r="B24" s="19" t="s">
        <v>188</v>
      </c>
      <c r="C24" s="6">
        <v>2</v>
      </c>
      <c r="D24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7" t="s">
        <v>43</v>
      </c>
      <c r="F24" s="17">
        <v>4</v>
      </c>
      <c r="G24" s="8"/>
    </row>
    <row r="25" spans="1:7" ht="15.75">
      <c r="A25" s="14">
        <v>20</v>
      </c>
      <c r="B25" s="1" t="s">
        <v>189</v>
      </c>
      <c r="C25" s="3">
        <v>4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7" t="s">
        <v>190</v>
      </c>
      <c r="F25" s="17">
        <v>3</v>
      </c>
      <c r="G25" s="8"/>
    </row>
    <row r="26" spans="1:7" ht="15.75">
      <c r="A26" s="14">
        <v>21</v>
      </c>
      <c r="B26" s="19" t="s">
        <v>191</v>
      </c>
      <c r="C26" s="6">
        <v>19</v>
      </c>
      <c r="D26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7" t="s">
        <v>192</v>
      </c>
      <c r="F26" s="17">
        <v>2</v>
      </c>
      <c r="G26" s="8"/>
    </row>
    <row r="27" spans="1:7" ht="15.75">
      <c r="A27" s="14">
        <v>22</v>
      </c>
      <c r="B27" s="1" t="s">
        <v>193</v>
      </c>
      <c r="C27" s="3">
        <v>18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7" t="s">
        <v>47</v>
      </c>
      <c r="F27" s="17">
        <v>2</v>
      </c>
      <c r="G27" s="8"/>
    </row>
    <row r="28" spans="1:7" ht="15.75">
      <c r="A28" s="14">
        <v>23</v>
      </c>
      <c r="B28" s="15" t="s">
        <v>194</v>
      </c>
      <c r="C28" s="6">
        <v>12</v>
      </c>
      <c r="D28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7" t="s">
        <v>195</v>
      </c>
      <c r="F28" s="17">
        <v>2</v>
      </c>
      <c r="G28" s="8"/>
    </row>
    <row r="29" spans="1:7" ht="15.75">
      <c r="A29" s="14">
        <v>24</v>
      </c>
      <c r="B29" s="15" t="s">
        <v>196</v>
      </c>
      <c r="C29" s="6">
        <v>15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7" t="s">
        <v>197</v>
      </c>
      <c r="F29" s="17">
        <v>2</v>
      </c>
      <c r="G29" s="8"/>
    </row>
    <row r="30" spans="1:7" ht="15.75">
      <c r="A30" s="14">
        <v>25</v>
      </c>
      <c r="B30" s="15" t="s">
        <v>198</v>
      </c>
      <c r="C30" s="6">
        <v>12</v>
      </c>
      <c r="D30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7" t="s">
        <v>199</v>
      </c>
      <c r="F30" s="17">
        <v>2</v>
      </c>
      <c r="G30" s="8"/>
    </row>
    <row r="31" spans="1:7" ht="15.75">
      <c r="A31" s="14">
        <v>26</v>
      </c>
      <c r="B31" s="15" t="s">
        <v>200</v>
      </c>
      <c r="C31" s="6">
        <v>23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7" t="s">
        <v>201</v>
      </c>
      <c r="F31" s="17">
        <v>2</v>
      </c>
      <c r="G31" s="8"/>
    </row>
    <row r="32" spans="1:7" ht="15.75">
      <c r="A32" s="14">
        <v>27</v>
      </c>
      <c r="B32" s="1" t="s">
        <v>202</v>
      </c>
      <c r="C32" s="3">
        <v>4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7" t="s">
        <v>203</v>
      </c>
      <c r="F32" s="17">
        <v>2</v>
      </c>
      <c r="G32" s="8"/>
    </row>
    <row r="33" spans="1:7" ht="15.75">
      <c r="A33" s="14">
        <v>28</v>
      </c>
      <c r="B33" s="15" t="s">
        <v>204</v>
      </c>
      <c r="C33" s="6">
        <v>4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7" t="s">
        <v>205</v>
      </c>
      <c r="F33" s="17">
        <v>2</v>
      </c>
      <c r="G33" s="8"/>
    </row>
    <row r="34" spans="1:7" ht="15.75">
      <c r="A34" s="14">
        <v>29</v>
      </c>
      <c r="B34" s="15" t="s">
        <v>206</v>
      </c>
      <c r="C34" s="6">
        <v>5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7" t="s">
        <v>207</v>
      </c>
      <c r="F34" s="17">
        <v>2</v>
      </c>
      <c r="G34" s="8"/>
    </row>
    <row r="35" spans="1:7" ht="15.75">
      <c r="A35" s="14">
        <v>30</v>
      </c>
      <c r="B35" s="19" t="s">
        <v>208</v>
      </c>
      <c r="C35" s="6">
        <v>12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7" t="s">
        <v>209</v>
      </c>
      <c r="F35" s="17">
        <v>2</v>
      </c>
      <c r="G35" s="8"/>
    </row>
    <row r="36" spans="1:7" ht="15.75">
      <c r="A36" s="14">
        <v>31</v>
      </c>
      <c r="B36" s="15" t="s">
        <v>210</v>
      </c>
      <c r="C36" s="6">
        <v>17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7" t="s">
        <v>211</v>
      </c>
      <c r="F36" s="17">
        <v>2</v>
      </c>
      <c r="G36" s="8"/>
    </row>
    <row r="37" spans="1:7" ht="15.75">
      <c r="A37" s="14">
        <v>32</v>
      </c>
      <c r="B37" s="15" t="s">
        <v>212</v>
      </c>
      <c r="C37" s="6">
        <v>1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7" t="s">
        <v>57</v>
      </c>
      <c r="F37" s="17">
        <v>2</v>
      </c>
      <c r="G37" s="8"/>
    </row>
    <row r="38" spans="1:7" ht="15.75">
      <c r="A38" s="14">
        <v>33</v>
      </c>
      <c r="B38" s="15" t="s">
        <v>213</v>
      </c>
      <c r="C38" s="6">
        <v>12</v>
      </c>
      <c r="D38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7" t="s">
        <v>214</v>
      </c>
      <c r="F38" s="17">
        <v>2</v>
      </c>
      <c r="G38" s="8"/>
    </row>
    <row r="39" spans="1:7" ht="15.75">
      <c r="A39" s="14">
        <v>34</v>
      </c>
      <c r="B39" s="1" t="s">
        <v>215</v>
      </c>
      <c r="C39" s="3">
        <v>12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7" t="s">
        <v>216</v>
      </c>
      <c r="F39" s="17">
        <v>2</v>
      </c>
      <c r="G39" s="8"/>
    </row>
    <row r="40" spans="1:7" ht="15.75">
      <c r="A40" s="14">
        <v>35</v>
      </c>
      <c r="B40" s="15" t="s">
        <v>217</v>
      </c>
      <c r="C40" s="6">
        <v>25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7" t="s">
        <v>218</v>
      </c>
      <c r="F40" s="17">
        <v>2</v>
      </c>
      <c r="G40" s="8"/>
    </row>
    <row r="41" spans="1:7" ht="15.75">
      <c r="A41" s="14">
        <v>36</v>
      </c>
      <c r="B41" s="1" t="s">
        <v>219</v>
      </c>
      <c r="C41" s="3">
        <v>8</v>
      </c>
      <c r="D41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7" t="s">
        <v>220</v>
      </c>
      <c r="F41" s="17">
        <v>2</v>
      </c>
      <c r="G41" s="8"/>
    </row>
    <row r="42" spans="1:7" ht="15.75">
      <c r="A42" s="14">
        <v>37</v>
      </c>
      <c r="B42" s="19" t="s">
        <v>221</v>
      </c>
      <c r="C42" s="6">
        <v>5</v>
      </c>
      <c r="D42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7" t="s">
        <v>222</v>
      </c>
      <c r="F42" s="17">
        <v>2</v>
      </c>
      <c r="G42" s="8"/>
    </row>
    <row r="43" spans="1:7" ht="15.75">
      <c r="A43" s="14">
        <v>38</v>
      </c>
      <c r="B43" s="19" t="s">
        <v>223</v>
      </c>
      <c r="C43" s="6">
        <v>4</v>
      </c>
      <c r="D43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7" t="s">
        <v>99</v>
      </c>
      <c r="F43" s="17">
        <v>2</v>
      </c>
      <c r="G43" s="8"/>
    </row>
    <row r="44" spans="1:7" ht="15.75">
      <c r="A44" s="23">
        <v>39</v>
      </c>
      <c r="B44" s="1" t="s">
        <v>224</v>
      </c>
      <c r="C44" s="3">
        <v>3</v>
      </c>
      <c r="D44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7" t="s">
        <v>225</v>
      </c>
      <c r="F44" s="17">
        <v>2</v>
      </c>
      <c r="G44" s="8"/>
    </row>
    <row r="45" spans="1:7" ht="14.25">
      <c r="A45" s="12"/>
      <c r="F45" s="12"/>
      <c r="G45" s="29"/>
    </row>
    <row r="46" spans="1:7" ht="14.25">
      <c r="A46" s="12"/>
      <c r="F46" s="12"/>
      <c r="G46" s="29"/>
    </row>
    <row r="47" spans="1:34" ht="32.25">
      <c r="A47" s="7" t="s">
        <v>110</v>
      </c>
      <c r="B47" s="7"/>
      <c r="C47" s="7"/>
      <c r="D47" s="7"/>
      <c r="E47" s="7"/>
      <c r="F47" s="7"/>
      <c r="G47" s="2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198" s="8" customFormat="1" ht="14.25">
      <c r="A48"/>
      <c r="B48"/>
      <c r="C48" s="12"/>
      <c r="D48"/>
      <c r="E48"/>
      <c r="F48"/>
      <c r="G48" s="29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</row>
    <row r="49" spans="1:198" s="8" customFormat="1" ht="14.25">
      <c r="A49" s="9" t="s">
        <v>33</v>
      </c>
      <c r="B49" s="9" t="s">
        <v>226</v>
      </c>
      <c r="C49" s="9" t="s">
        <v>0</v>
      </c>
      <c r="D49" s="9" t="s">
        <v>1</v>
      </c>
      <c r="E49" s="9" t="s">
        <v>35</v>
      </c>
      <c r="F49" s="9" t="s">
        <v>36</v>
      </c>
      <c r="G49" s="2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</row>
    <row r="50" spans="1:198" s="8" customFormat="1" ht="14.25">
      <c r="A50"/>
      <c r="B50"/>
      <c r="C50" s="17"/>
      <c r="D50" s="28"/>
      <c r="E50"/>
      <c r="F50"/>
      <c r="G50" s="29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</row>
    <row r="51" spans="1:198" s="8" customFormat="1" ht="14.25">
      <c r="A51" s="3">
        <v>1</v>
      </c>
      <c r="B51" s="26" t="s">
        <v>227</v>
      </c>
      <c r="C51" s="3">
        <v>3</v>
      </c>
      <c r="D51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7" t="s">
        <v>228</v>
      </c>
      <c r="F51" s="17">
        <v>22</v>
      </c>
      <c r="G51" s="29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</row>
    <row r="52" spans="1:198" s="8" customFormat="1" ht="14.25">
      <c r="A52" s="30" t="s">
        <v>39</v>
      </c>
      <c r="B52" s="30"/>
      <c r="C52" s="30"/>
      <c r="D52" s="30"/>
      <c r="E52" s="30"/>
      <c r="F52" s="30"/>
      <c r="G52" s="29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</row>
    <row r="53" spans="1:198" s="8" customFormat="1" ht="14.25">
      <c r="A53" s="3">
        <v>2</v>
      </c>
      <c r="B53" s="26" t="s">
        <v>229</v>
      </c>
      <c r="C53" s="3">
        <v>28</v>
      </c>
      <c r="D53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7" t="s">
        <v>230</v>
      </c>
      <c r="F53" s="17">
        <v>21</v>
      </c>
      <c r="G53" s="29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</row>
    <row r="54" spans="1:198" s="8" customFormat="1" ht="14.25">
      <c r="A54" s="3">
        <v>3</v>
      </c>
      <c r="B54" s="26" t="s">
        <v>231</v>
      </c>
      <c r="C54" s="3">
        <v>15</v>
      </c>
      <c r="D54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17" t="s">
        <v>232</v>
      </c>
      <c r="F54" s="17">
        <v>20</v>
      </c>
      <c r="G54" s="29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</row>
    <row r="55" spans="1:198" s="8" customFormat="1" ht="14.25">
      <c r="A55" s="12">
        <v>4</v>
      </c>
      <c r="B55" t="s">
        <v>233</v>
      </c>
      <c r="C55" s="3">
        <v>28</v>
      </c>
      <c r="D5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12" t="s">
        <v>234</v>
      </c>
      <c r="F55" s="17">
        <v>19</v>
      </c>
      <c r="G55" s="29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</row>
    <row r="56" spans="1:198" s="8" customFormat="1" ht="14.25">
      <c r="A56" s="3">
        <v>5</v>
      </c>
      <c r="B56" s="26" t="s">
        <v>235</v>
      </c>
      <c r="C56" s="3">
        <v>26</v>
      </c>
      <c r="D56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17" t="s">
        <v>236</v>
      </c>
      <c r="F56" s="17">
        <v>18</v>
      </c>
      <c r="G56" s="29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</row>
    <row r="57" spans="1:198" s="8" customFormat="1" ht="14.25">
      <c r="A57" s="3">
        <v>6</v>
      </c>
      <c r="B57" s="26" t="s">
        <v>237</v>
      </c>
      <c r="C57" s="3">
        <v>4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7" t="s">
        <v>238</v>
      </c>
      <c r="F57" s="17">
        <v>17</v>
      </c>
      <c r="G57" s="29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</row>
    <row r="58" spans="1:198" s="8" customFormat="1" ht="14.25">
      <c r="A58" s="3">
        <v>7</v>
      </c>
      <c r="B58" s="26" t="s">
        <v>239</v>
      </c>
      <c r="C58" s="3">
        <v>2</v>
      </c>
      <c r="D58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17" t="s">
        <v>240</v>
      </c>
      <c r="F58" s="17">
        <v>16</v>
      </c>
      <c r="G58" s="29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</row>
    <row r="59" spans="1:198" s="8" customFormat="1" ht="14.25">
      <c r="A59" s="3">
        <v>8</v>
      </c>
      <c r="B59" s="26" t="s">
        <v>241</v>
      </c>
      <c r="C59" s="3">
        <v>19</v>
      </c>
      <c r="D59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17" t="s">
        <v>242</v>
      </c>
      <c r="F59" s="17">
        <v>15</v>
      </c>
      <c r="G59" s="2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</row>
    <row r="60" spans="1:198" s="8" customFormat="1" ht="14.25">
      <c r="A60" s="3">
        <v>9</v>
      </c>
      <c r="B60" s="26" t="s">
        <v>243</v>
      </c>
      <c r="C60" s="3">
        <v>12</v>
      </c>
      <c r="D60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17" t="s">
        <v>244</v>
      </c>
      <c r="F60" s="17">
        <v>14</v>
      </c>
      <c r="G60" s="29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</row>
    <row r="61" spans="1:198" s="8" customFormat="1" ht="14.25">
      <c r="A61" s="3">
        <v>10</v>
      </c>
      <c r="B61" s="26" t="s">
        <v>245</v>
      </c>
      <c r="C61" s="3">
        <v>23</v>
      </c>
      <c r="D61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1" s="17" t="s">
        <v>246</v>
      </c>
      <c r="F61" s="17">
        <v>13</v>
      </c>
      <c r="G61" s="29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</row>
    <row r="62" spans="1:198" s="8" customFormat="1" ht="14.25">
      <c r="A62" s="3">
        <v>11</v>
      </c>
      <c r="B62" s="26" t="s">
        <v>247</v>
      </c>
      <c r="C62" s="3">
        <v>28</v>
      </c>
      <c r="D62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2" s="17" t="s">
        <v>248</v>
      </c>
      <c r="F62" s="17">
        <v>12</v>
      </c>
      <c r="G62" s="29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</row>
    <row r="63" spans="1:198" s="8" customFormat="1" ht="14.25">
      <c r="A63" s="3">
        <v>12</v>
      </c>
      <c r="B63" s="26" t="s">
        <v>249</v>
      </c>
      <c r="C63" s="3">
        <v>12</v>
      </c>
      <c r="D63">
        <f>CHOOSE($C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3" s="17" t="s">
        <v>250</v>
      </c>
      <c r="F63" s="17">
        <v>11</v>
      </c>
      <c r="G63" s="29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</row>
    <row r="64" spans="1:198" s="8" customFormat="1" ht="14.25">
      <c r="A64" s="3">
        <v>13</v>
      </c>
      <c r="B64" s="26" t="s">
        <v>251</v>
      </c>
      <c r="C64" s="3">
        <v>5</v>
      </c>
      <c r="D64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4" s="17" t="s">
        <v>252</v>
      </c>
      <c r="F64" s="17">
        <v>10</v>
      </c>
      <c r="G64" s="29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</row>
    <row r="65" spans="1:198" s="8" customFormat="1" ht="14.25">
      <c r="A65" s="3">
        <v>14</v>
      </c>
      <c r="B65" s="26" t="s">
        <v>253</v>
      </c>
      <c r="C65" s="3">
        <v>12</v>
      </c>
      <c r="D65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5" s="17" t="s">
        <v>254</v>
      </c>
      <c r="F65" s="17">
        <v>9</v>
      </c>
      <c r="G65" s="29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</row>
    <row r="66" spans="1:198" s="8" customFormat="1" ht="14.25">
      <c r="A66" s="3">
        <v>15</v>
      </c>
      <c r="B66" s="26" t="s">
        <v>255</v>
      </c>
      <c r="C66" s="3">
        <v>2</v>
      </c>
      <c r="D66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6" s="17" t="s">
        <v>256</v>
      </c>
      <c r="F66" s="17">
        <v>8</v>
      </c>
      <c r="G66" s="29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</row>
    <row r="67" spans="1:198" s="8" customFormat="1" ht="14.25">
      <c r="A67" s="3">
        <v>16</v>
      </c>
      <c r="B67" s="26" t="s">
        <v>257</v>
      </c>
      <c r="C67" s="3">
        <v>12</v>
      </c>
      <c r="D67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7" s="17" t="s">
        <v>258</v>
      </c>
      <c r="F67" s="17">
        <v>7</v>
      </c>
      <c r="G67" s="29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</row>
    <row r="68" spans="1:198" s="8" customFormat="1" ht="14.25">
      <c r="A68" s="3">
        <v>17</v>
      </c>
      <c r="B68" s="26" t="s">
        <v>259</v>
      </c>
      <c r="C68" s="3">
        <v>19</v>
      </c>
      <c r="D68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8" s="17" t="s">
        <v>260</v>
      </c>
      <c r="F68" s="17">
        <v>6</v>
      </c>
      <c r="G68" s="29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</row>
    <row r="69" spans="1:198" s="8" customFormat="1" ht="14.25">
      <c r="A69" s="3">
        <v>18</v>
      </c>
      <c r="B69" s="26" t="s">
        <v>261</v>
      </c>
      <c r="C69" s="3">
        <v>1</v>
      </c>
      <c r="D69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9" s="17" t="s">
        <v>262</v>
      </c>
      <c r="F69" s="17">
        <v>5</v>
      </c>
      <c r="G69" s="2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</row>
    <row r="70" spans="1:198" s="8" customFormat="1" ht="14.25">
      <c r="A70" s="3">
        <v>19</v>
      </c>
      <c r="B70" s="26" t="s">
        <v>263</v>
      </c>
      <c r="C70" s="3">
        <v>4</v>
      </c>
      <c r="D70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0" s="17" t="s">
        <v>264</v>
      </c>
      <c r="F70" s="17">
        <v>4</v>
      </c>
      <c r="G70" s="29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</row>
    <row r="71" spans="1:198" s="8" customFormat="1" ht="14.25">
      <c r="A71" s="3">
        <v>20</v>
      </c>
      <c r="B71" s="26" t="s">
        <v>265</v>
      </c>
      <c r="C71" s="3">
        <v>12</v>
      </c>
      <c r="D71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1" s="17" t="s">
        <v>266</v>
      </c>
      <c r="F71" s="17">
        <v>3</v>
      </c>
      <c r="G71" s="29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</row>
    <row r="72" spans="1:198" s="8" customFormat="1" ht="14.25">
      <c r="A72" s="3">
        <v>21</v>
      </c>
      <c r="B72" s="26" t="s">
        <v>267</v>
      </c>
      <c r="C72" s="3">
        <v>17</v>
      </c>
      <c r="D72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2" s="17" t="s">
        <v>268</v>
      </c>
      <c r="F72" s="17">
        <v>2</v>
      </c>
      <c r="G72" s="29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</row>
    <row r="73" spans="1:7" ht="14.25">
      <c r="A73" s="3">
        <v>22</v>
      </c>
      <c r="B73" s="26" t="s">
        <v>269</v>
      </c>
      <c r="C73" s="3">
        <v>12</v>
      </c>
      <c r="D73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3" s="22" t="s">
        <v>270</v>
      </c>
      <c r="F73" s="12">
        <v>2</v>
      </c>
      <c r="G73" s="8"/>
    </row>
    <row r="74" spans="1:7" ht="32.25">
      <c r="A74" s="7" t="s">
        <v>145</v>
      </c>
      <c r="B74" s="7"/>
      <c r="C74" s="7"/>
      <c r="D74" s="7"/>
      <c r="E74" s="7"/>
      <c r="F74" s="7"/>
      <c r="G74" s="8"/>
    </row>
    <row r="75" ht="14.25">
      <c r="G75" s="8"/>
    </row>
    <row r="76" spans="1:7" ht="14.25">
      <c r="A76" s="9" t="s">
        <v>33</v>
      </c>
      <c r="B76" s="9" t="s">
        <v>226</v>
      </c>
      <c r="C76" s="9" t="s">
        <v>0</v>
      </c>
      <c r="D76" s="9" t="s">
        <v>1</v>
      </c>
      <c r="E76" s="9" t="s">
        <v>146</v>
      </c>
      <c r="F76" s="9" t="s">
        <v>36</v>
      </c>
      <c r="G76" s="8"/>
    </row>
    <row r="77" spans="3:7" ht="14.25">
      <c r="C77" s="17"/>
      <c r="D77" s="28"/>
      <c r="G77" s="8"/>
    </row>
    <row r="78" spans="1:7" ht="14.25">
      <c r="A78" s="3">
        <v>1</v>
      </c>
      <c r="B78" s="4" t="s">
        <v>267</v>
      </c>
      <c r="C78" s="3">
        <v>17</v>
      </c>
      <c r="D78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8" s="34">
        <v>3.92</v>
      </c>
      <c r="F78" s="17">
        <v>22</v>
      </c>
      <c r="G78" s="8"/>
    </row>
    <row r="79" spans="1:7" ht="14.25">
      <c r="A79" s="30" t="s">
        <v>39</v>
      </c>
      <c r="B79" s="30"/>
      <c r="C79" s="30"/>
      <c r="D79" s="30"/>
      <c r="E79" s="30"/>
      <c r="F79" s="30"/>
      <c r="G79" s="8"/>
    </row>
    <row r="80" spans="1:7" ht="14.25">
      <c r="A80" s="3">
        <v>2</v>
      </c>
      <c r="B80" s="4" t="s">
        <v>169</v>
      </c>
      <c r="C80" s="3">
        <v>17</v>
      </c>
      <c r="D80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0" s="34">
        <v>3.88</v>
      </c>
      <c r="F80" s="17">
        <v>21</v>
      </c>
      <c r="G80" s="8"/>
    </row>
    <row r="81" spans="1:7" ht="14.25">
      <c r="A81" s="3">
        <v>3</v>
      </c>
      <c r="B81" s="4" t="s">
        <v>159</v>
      </c>
      <c r="C81" s="3">
        <v>13</v>
      </c>
      <c r="D81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1" s="34">
        <v>3.82</v>
      </c>
      <c r="F81" s="17">
        <v>20</v>
      </c>
      <c r="G81" s="8"/>
    </row>
    <row r="82" spans="1:7" ht="14.25">
      <c r="A82" s="3">
        <v>4</v>
      </c>
      <c r="B82" s="4" t="s">
        <v>155</v>
      </c>
      <c r="C82" s="3">
        <v>14</v>
      </c>
      <c r="D82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2" s="34">
        <v>3.81</v>
      </c>
      <c r="F82" s="17">
        <v>19</v>
      </c>
      <c r="G82" s="8"/>
    </row>
    <row r="83" spans="1:7" ht="14.25">
      <c r="A83" s="3">
        <v>5</v>
      </c>
      <c r="B83" s="4" t="s">
        <v>157</v>
      </c>
      <c r="C83" s="3">
        <v>2</v>
      </c>
      <c r="D83">
        <f>CHOOSE($C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3" s="34">
        <v>3.77</v>
      </c>
      <c r="F83" s="17">
        <v>18</v>
      </c>
      <c r="G83" s="8"/>
    </row>
    <row r="84" spans="1:7" ht="14.25">
      <c r="A84" s="3">
        <v>6</v>
      </c>
      <c r="B84" s="4" t="s">
        <v>165</v>
      </c>
      <c r="C84" s="3">
        <v>3</v>
      </c>
      <c r="D84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4" s="34">
        <v>3.76</v>
      </c>
      <c r="F84" s="17">
        <v>17</v>
      </c>
      <c r="G84" s="8"/>
    </row>
    <row r="85" spans="1:7" ht="14.25">
      <c r="A85" s="3">
        <v>7</v>
      </c>
      <c r="B85" s="4" t="s">
        <v>231</v>
      </c>
      <c r="C85" s="3">
        <v>15</v>
      </c>
      <c r="D85">
        <f>CHOOSE($C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5" s="34">
        <v>3.7</v>
      </c>
      <c r="F85" s="17">
        <v>16</v>
      </c>
      <c r="G85" s="8"/>
    </row>
    <row r="86" spans="1:7" ht="14.25">
      <c r="A86" s="3">
        <v>8</v>
      </c>
      <c r="B86" s="4" t="s">
        <v>229</v>
      </c>
      <c r="C86" s="3">
        <v>28</v>
      </c>
      <c r="D86">
        <f>CHOOSE($C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6" s="34">
        <v>3.61</v>
      </c>
      <c r="F86" s="17">
        <v>15</v>
      </c>
      <c r="G86" s="8"/>
    </row>
    <row r="87" spans="1:7" ht="14.25">
      <c r="A87" s="3">
        <v>9</v>
      </c>
      <c r="B87" s="4" t="s">
        <v>186</v>
      </c>
      <c r="C87" s="3">
        <v>9</v>
      </c>
      <c r="D87">
        <f>CHOOSE($C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7" s="34">
        <v>3.6</v>
      </c>
      <c r="F87" s="17">
        <v>14</v>
      </c>
      <c r="G87" s="8"/>
    </row>
    <row r="88" spans="1:7" ht="14.25">
      <c r="A88" s="3">
        <v>10</v>
      </c>
      <c r="B88" s="4" t="s">
        <v>227</v>
      </c>
      <c r="C88" s="3">
        <v>3</v>
      </c>
      <c r="D88">
        <f>CHOOSE($C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8" s="34">
        <v>3.51</v>
      </c>
      <c r="F88" s="17">
        <v>13</v>
      </c>
      <c r="G88" s="8"/>
    </row>
    <row r="89" spans="1:7" ht="14.25">
      <c r="A89" s="3">
        <v>11</v>
      </c>
      <c r="B89" s="4" t="s">
        <v>271</v>
      </c>
      <c r="C89" s="3">
        <v>12</v>
      </c>
      <c r="D89">
        <f>CHOOSE($C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9" s="34">
        <v>3.5</v>
      </c>
      <c r="F89" s="17">
        <v>12</v>
      </c>
      <c r="G89" s="8"/>
    </row>
    <row r="90" spans="1:7" ht="14.25">
      <c r="A90" s="3">
        <v>12</v>
      </c>
      <c r="B90" s="4" t="s">
        <v>170</v>
      </c>
      <c r="C90" s="3">
        <v>28</v>
      </c>
      <c r="D90">
        <f>CHOOSE($C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0" s="34">
        <v>3.47</v>
      </c>
      <c r="F90" s="17">
        <v>11</v>
      </c>
      <c r="G90" s="8"/>
    </row>
    <row r="91" spans="1:7" ht="14.25">
      <c r="A91" s="3">
        <v>13</v>
      </c>
      <c r="B91" s="4" t="s">
        <v>272</v>
      </c>
      <c r="C91" s="3">
        <v>2</v>
      </c>
      <c r="D91">
        <f>CHOOSE($C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1" s="34">
        <v>3.46</v>
      </c>
      <c r="F91" s="17">
        <v>10</v>
      </c>
      <c r="G91" s="8"/>
    </row>
    <row r="92" spans="1:7" ht="14.25">
      <c r="A92" s="3">
        <v>14</v>
      </c>
      <c r="B92" s="4" t="s">
        <v>175</v>
      </c>
      <c r="C92" s="3">
        <v>18</v>
      </c>
      <c r="D92">
        <f>CHOOSE($C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2" s="34">
        <v>3.45</v>
      </c>
      <c r="F92" s="17">
        <v>9</v>
      </c>
      <c r="G92" s="8"/>
    </row>
    <row r="93" spans="1:7" ht="14.25">
      <c r="A93" s="3">
        <v>15</v>
      </c>
      <c r="B93" s="4" t="s">
        <v>181</v>
      </c>
      <c r="C93" s="3">
        <v>18</v>
      </c>
      <c r="D93">
        <f>CHOOSE($C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3" s="34">
        <v>3.43</v>
      </c>
      <c r="F93" s="17">
        <v>8</v>
      </c>
      <c r="G93" s="8"/>
    </row>
    <row r="94" spans="1:7" ht="14.25">
      <c r="A94" s="3">
        <v>16</v>
      </c>
      <c r="B94" s="4" t="s">
        <v>177</v>
      </c>
      <c r="C94" s="3">
        <v>9</v>
      </c>
      <c r="D94">
        <f>CHOOSE($C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4" s="34">
        <v>3.35</v>
      </c>
      <c r="F94" s="17">
        <v>7</v>
      </c>
      <c r="G94" s="8"/>
    </row>
    <row r="95" spans="1:7" ht="14.25">
      <c r="A95" s="3">
        <v>17</v>
      </c>
      <c r="B95" s="4" t="s">
        <v>251</v>
      </c>
      <c r="C95" s="3">
        <v>5</v>
      </c>
      <c r="D95">
        <f>CHOOSE($C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5" s="34">
        <v>3.31</v>
      </c>
      <c r="F95" s="17">
        <v>6</v>
      </c>
      <c r="G95" s="8"/>
    </row>
    <row r="96" spans="1:7" ht="14.25">
      <c r="A96" s="3">
        <v>18</v>
      </c>
      <c r="B96" s="4" t="s">
        <v>273</v>
      </c>
      <c r="C96" s="3">
        <v>17</v>
      </c>
      <c r="D96">
        <f>CHOOSE($C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6" s="34">
        <v>3.26</v>
      </c>
      <c r="F96" s="17">
        <v>5</v>
      </c>
      <c r="G96" s="8"/>
    </row>
    <row r="97" spans="1:7" ht="14.25">
      <c r="A97" s="3">
        <v>19</v>
      </c>
      <c r="B97" s="4" t="s">
        <v>183</v>
      </c>
      <c r="C97" s="3">
        <v>15</v>
      </c>
      <c r="D97">
        <f>CHOOSE($C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7" s="34">
        <v>3.23</v>
      </c>
      <c r="F97" s="17">
        <v>4</v>
      </c>
      <c r="G97" s="8"/>
    </row>
    <row r="98" spans="1:7" ht="14.25">
      <c r="A98" s="3">
        <v>20</v>
      </c>
      <c r="B98" s="4" t="s">
        <v>239</v>
      </c>
      <c r="C98" s="3">
        <v>2</v>
      </c>
      <c r="D98">
        <f>CHOOSE($C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8" s="34">
        <v>3.16</v>
      </c>
      <c r="F98" s="17">
        <v>3</v>
      </c>
      <c r="G98" s="8"/>
    </row>
    <row r="99" spans="1:7" ht="14.25">
      <c r="A99" s="3">
        <v>21</v>
      </c>
      <c r="B99" s="4" t="s">
        <v>241</v>
      </c>
      <c r="C99" s="3">
        <v>19</v>
      </c>
      <c r="D99">
        <f>CHOOSE($C99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9" s="34">
        <v>3.15</v>
      </c>
      <c r="F99" s="17">
        <v>2</v>
      </c>
      <c r="G99" s="8"/>
    </row>
    <row r="100" spans="1:7" ht="14.25">
      <c r="A100" s="3">
        <v>22</v>
      </c>
      <c r="B100" s="4" t="s">
        <v>243</v>
      </c>
      <c r="C100" s="3">
        <v>12</v>
      </c>
      <c r="D100">
        <f>CHOOSE($C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0" s="34">
        <v>2.93</v>
      </c>
      <c r="F100" s="17">
        <v>2</v>
      </c>
      <c r="G100" s="8"/>
    </row>
    <row r="101" spans="1:7" ht="14.25">
      <c r="A101" s="3">
        <v>23</v>
      </c>
      <c r="B101" s="4" t="s">
        <v>247</v>
      </c>
      <c r="C101" s="3">
        <v>28</v>
      </c>
      <c r="D101">
        <f>CHOOSE($C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1" s="34">
        <v>2.92</v>
      </c>
      <c r="F101" s="17">
        <v>2</v>
      </c>
      <c r="G101" s="8"/>
    </row>
    <row r="102" spans="1:7" ht="14.25">
      <c r="A102" s="3">
        <v>24</v>
      </c>
      <c r="B102" s="4" t="s">
        <v>265</v>
      </c>
      <c r="C102" s="3">
        <v>12</v>
      </c>
      <c r="D102">
        <f>CHOOSE($C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2" s="34">
        <v>2.67</v>
      </c>
      <c r="F102" s="17">
        <v>2</v>
      </c>
      <c r="G102" s="8"/>
    </row>
    <row r="103" spans="1:7" ht="14.25">
      <c r="A103" s="3">
        <v>25</v>
      </c>
      <c r="B103" s="4" t="s">
        <v>213</v>
      </c>
      <c r="C103" s="3">
        <v>12</v>
      </c>
      <c r="D103">
        <f>CHOOSE($C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3" s="34">
        <v>2.65</v>
      </c>
      <c r="F103" s="17">
        <v>2</v>
      </c>
      <c r="G103" s="8"/>
    </row>
    <row r="104" spans="1:7" ht="14.25">
      <c r="A104" s="3">
        <v>26</v>
      </c>
      <c r="B104" s="4" t="s">
        <v>274</v>
      </c>
      <c r="C104" s="3">
        <v>25</v>
      </c>
      <c r="D104">
        <f>CHOOSE($C104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4" s="34">
        <v>2.5</v>
      </c>
      <c r="F104" s="17">
        <v>2</v>
      </c>
      <c r="G104" s="8"/>
    </row>
    <row r="105" spans="1:7" ht="14.25">
      <c r="A105" s="3">
        <v>27</v>
      </c>
      <c r="B105" s="4" t="s">
        <v>212</v>
      </c>
      <c r="C105" s="3">
        <v>1</v>
      </c>
      <c r="D105">
        <f>CHOOSE($C105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5" s="34">
        <v>2.1</v>
      </c>
      <c r="F105" s="17">
        <v>2</v>
      </c>
      <c r="G105" s="8"/>
    </row>
    <row r="106" spans="1:7" ht="14.25">
      <c r="A106" s="12"/>
      <c r="B106" s="28"/>
      <c r="E106" s="31"/>
      <c r="F106" s="17"/>
      <c r="G106" s="8"/>
    </row>
    <row r="107" spans="1:7" ht="32.25">
      <c r="A107" s="7" t="s">
        <v>275</v>
      </c>
      <c r="B107" s="7"/>
      <c r="C107" s="7"/>
      <c r="D107" s="7"/>
      <c r="E107" s="7"/>
      <c r="F107" s="7"/>
      <c r="G107" s="8"/>
    </row>
    <row r="108" ht="14.25">
      <c r="G108" s="8"/>
    </row>
    <row r="109" spans="1:7" ht="14.25">
      <c r="A109" s="9" t="s">
        <v>33</v>
      </c>
      <c r="B109" s="9" t="s">
        <v>226</v>
      </c>
      <c r="C109" s="9" t="s">
        <v>0</v>
      </c>
      <c r="D109" s="9" t="s">
        <v>1</v>
      </c>
      <c r="E109" s="9" t="s">
        <v>146</v>
      </c>
      <c r="F109" s="9" t="s">
        <v>36</v>
      </c>
      <c r="G109" s="8"/>
    </row>
    <row r="110" spans="3:7" ht="14.25">
      <c r="C110" s="17"/>
      <c r="D110" s="28"/>
      <c r="G110" s="8"/>
    </row>
    <row r="111" spans="1:7" ht="14.25">
      <c r="A111" s="3">
        <v>1</v>
      </c>
      <c r="B111" s="26" t="s">
        <v>200</v>
      </c>
      <c r="C111" s="3">
        <v>23</v>
      </c>
      <c r="D111">
        <f>CHOOSE($C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1" s="16">
        <v>32.13</v>
      </c>
      <c r="F111" s="17">
        <v>22</v>
      </c>
      <c r="G111" s="8"/>
    </row>
    <row r="112" spans="1:7" ht="14.25">
      <c r="A112" s="30" t="s">
        <v>39</v>
      </c>
      <c r="B112" s="30"/>
      <c r="C112" s="30"/>
      <c r="D112" s="30"/>
      <c r="E112" s="30"/>
      <c r="F112" s="30"/>
      <c r="G112" s="8"/>
    </row>
    <row r="113" spans="1:7" ht="14.25">
      <c r="A113" s="3">
        <v>2</v>
      </c>
      <c r="B113" s="26" t="s">
        <v>191</v>
      </c>
      <c r="C113" s="3">
        <v>19</v>
      </c>
      <c r="D113">
        <f>CHOOSE($C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3" s="16">
        <v>30.38</v>
      </c>
      <c r="F113" s="17">
        <v>21</v>
      </c>
      <c r="G113" s="8"/>
    </row>
    <row r="114" spans="1:7" ht="14.25">
      <c r="A114" s="3">
        <v>3</v>
      </c>
      <c r="B114" s="4" t="s">
        <v>163</v>
      </c>
      <c r="C114" s="3">
        <v>9</v>
      </c>
      <c r="D114">
        <f>CHOOSE($C114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4" s="16">
        <v>30.27</v>
      </c>
      <c r="F114" s="17">
        <v>20</v>
      </c>
      <c r="G114" s="8"/>
    </row>
    <row r="115" spans="1:7" ht="14.25">
      <c r="A115" s="3">
        <v>4</v>
      </c>
      <c r="B115" s="26" t="s">
        <v>167</v>
      </c>
      <c r="C115" s="3">
        <v>17</v>
      </c>
      <c r="D115">
        <f>CHOOSE($C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5" s="16">
        <v>29.2</v>
      </c>
      <c r="F115" s="17">
        <v>19</v>
      </c>
      <c r="G115" s="8"/>
    </row>
    <row r="116" spans="1:7" ht="14.25">
      <c r="A116" s="3">
        <v>5</v>
      </c>
      <c r="B116" s="26" t="s">
        <v>257</v>
      </c>
      <c r="C116" s="3">
        <v>12</v>
      </c>
      <c r="D116">
        <f>CHOOSE($C116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6" s="16">
        <v>28.28</v>
      </c>
      <c r="F116" s="17">
        <v>18</v>
      </c>
      <c r="G116" s="8"/>
    </row>
    <row r="117" spans="1:7" ht="14.25">
      <c r="A117" s="3">
        <v>6</v>
      </c>
      <c r="B117" s="26" t="s">
        <v>194</v>
      </c>
      <c r="C117" s="3">
        <v>12</v>
      </c>
      <c r="D117">
        <f>CHOOSE($C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7" s="16">
        <v>27.44</v>
      </c>
      <c r="F117" s="17">
        <v>17</v>
      </c>
      <c r="G117" s="8"/>
    </row>
    <row r="118" spans="1:7" ht="14.25">
      <c r="A118" s="3">
        <v>7</v>
      </c>
      <c r="B118" s="26" t="s">
        <v>233</v>
      </c>
      <c r="C118" s="3">
        <v>28</v>
      </c>
      <c r="D118">
        <f>CHOOSE($C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8" s="16">
        <v>26.2</v>
      </c>
      <c r="F118" s="17">
        <v>16</v>
      </c>
      <c r="G118" s="8"/>
    </row>
    <row r="119" spans="1:7" ht="14.25">
      <c r="A119" s="3">
        <v>8</v>
      </c>
      <c r="B119" s="26" t="s">
        <v>253</v>
      </c>
      <c r="C119" s="3">
        <v>12</v>
      </c>
      <c r="D119">
        <f>CHOOSE($C119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9" s="16">
        <v>25.23</v>
      </c>
      <c r="F119" s="17">
        <v>15</v>
      </c>
      <c r="G119" s="8"/>
    </row>
    <row r="120" spans="1:7" ht="14.25">
      <c r="A120" s="3">
        <v>9</v>
      </c>
      <c r="B120" s="26" t="s">
        <v>271</v>
      </c>
      <c r="C120" s="3">
        <v>12</v>
      </c>
      <c r="D120">
        <f>CHOOSE($C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0" s="16">
        <v>25.16</v>
      </c>
      <c r="F120" s="17">
        <v>14</v>
      </c>
      <c r="G120" s="8"/>
    </row>
    <row r="121" spans="1:7" ht="14.25">
      <c r="A121" s="3">
        <v>10</v>
      </c>
      <c r="B121" s="26" t="s">
        <v>259</v>
      </c>
      <c r="C121" s="3">
        <v>19</v>
      </c>
      <c r="D121">
        <f>CHOOSE($C121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1" s="16">
        <v>24.73</v>
      </c>
      <c r="F121" s="17">
        <v>13</v>
      </c>
      <c r="G121" s="8"/>
    </row>
    <row r="122" spans="1:7" ht="14.25">
      <c r="A122" s="3">
        <v>11</v>
      </c>
      <c r="B122" s="26" t="s">
        <v>261</v>
      </c>
      <c r="C122" s="3">
        <v>1</v>
      </c>
      <c r="D122">
        <f>CHOOSE($C122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2" s="16">
        <v>23.95</v>
      </c>
      <c r="F122" s="17">
        <v>12</v>
      </c>
      <c r="G122" s="8"/>
    </row>
    <row r="123" spans="1:7" ht="14.25">
      <c r="A123" s="3">
        <v>12</v>
      </c>
      <c r="B123" s="4" t="s">
        <v>196</v>
      </c>
      <c r="C123" s="3">
        <v>15</v>
      </c>
      <c r="D123">
        <f>CHOOSE($C123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3" s="16">
        <v>23.14</v>
      </c>
      <c r="F123" s="17">
        <v>11</v>
      </c>
      <c r="G123" s="8"/>
    </row>
    <row r="124" spans="1:7" ht="14.25">
      <c r="A124" s="3">
        <v>13</v>
      </c>
      <c r="B124" s="4" t="s">
        <v>189</v>
      </c>
      <c r="C124" s="3">
        <v>4</v>
      </c>
      <c r="D124">
        <f>CHOOSE($C124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4" s="16">
        <v>22.19</v>
      </c>
      <c r="F124" s="17">
        <v>10</v>
      </c>
      <c r="G124" s="8"/>
    </row>
    <row r="125" spans="1:7" ht="14.25">
      <c r="A125" s="3">
        <v>14</v>
      </c>
      <c r="B125" s="4" t="s">
        <v>179</v>
      </c>
      <c r="C125" s="3">
        <v>14</v>
      </c>
      <c r="D125">
        <f>CHOOSE($C125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5" s="16">
        <v>21.6</v>
      </c>
      <c r="F125" s="17">
        <v>9</v>
      </c>
      <c r="G125" s="8"/>
    </row>
    <row r="126" spans="1:7" ht="14.25">
      <c r="A126" s="3">
        <v>15</v>
      </c>
      <c r="B126" s="4" t="s">
        <v>219</v>
      </c>
      <c r="C126" s="3">
        <v>8</v>
      </c>
      <c r="D126">
        <f>CHOOSE($C126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6" s="16">
        <v>21.59</v>
      </c>
      <c r="F126" s="17">
        <v>8</v>
      </c>
      <c r="G126" s="8"/>
    </row>
    <row r="127" spans="1:7" ht="14.25">
      <c r="A127" s="3">
        <v>16</v>
      </c>
      <c r="B127" s="4" t="s">
        <v>274</v>
      </c>
      <c r="C127" s="3">
        <v>25</v>
      </c>
      <c r="D127">
        <f>CHOOSE($C127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7" s="16">
        <v>21.3</v>
      </c>
      <c r="F127" s="17">
        <v>7</v>
      </c>
      <c r="G127" s="8"/>
    </row>
    <row r="128" spans="1:7" ht="14.25">
      <c r="A128" s="3">
        <v>17</v>
      </c>
      <c r="B128" s="26" t="s">
        <v>217</v>
      </c>
      <c r="C128" s="3">
        <v>25</v>
      </c>
      <c r="D128">
        <f>CHOOSE($C128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8" s="16">
        <v>21.24</v>
      </c>
      <c r="F128" s="17">
        <v>6</v>
      </c>
      <c r="G128" s="8"/>
    </row>
    <row r="129" spans="1:7" ht="14.25">
      <c r="A129" s="3">
        <v>18</v>
      </c>
      <c r="B129" s="26" t="s">
        <v>198</v>
      </c>
      <c r="C129" s="3">
        <v>12</v>
      </c>
      <c r="D129">
        <f>CHOOSE($C129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9" s="16">
        <v>21.11</v>
      </c>
      <c r="F129" s="17">
        <v>5</v>
      </c>
      <c r="G129" s="8"/>
    </row>
    <row r="130" spans="1:7" ht="14.25">
      <c r="A130" s="3">
        <v>19</v>
      </c>
      <c r="B130" s="26" t="s">
        <v>273</v>
      </c>
      <c r="C130" s="3">
        <v>17</v>
      </c>
      <c r="D130">
        <f>CHOOSE($C130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0" s="16">
        <v>21.05</v>
      </c>
      <c r="F130" s="17">
        <v>4</v>
      </c>
      <c r="G130" s="8"/>
    </row>
    <row r="131" spans="1:7" ht="14.25">
      <c r="A131" s="3">
        <v>20</v>
      </c>
      <c r="B131" s="26" t="s">
        <v>202</v>
      </c>
      <c r="C131" s="3">
        <v>4</v>
      </c>
      <c r="D131">
        <f>CHOOSE($C131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1" s="16">
        <v>20.6</v>
      </c>
      <c r="F131" s="17">
        <v>3</v>
      </c>
      <c r="G131" s="8"/>
    </row>
    <row r="132" spans="1:7" ht="14.25">
      <c r="A132" s="3">
        <v>21</v>
      </c>
      <c r="B132" s="26" t="s">
        <v>221</v>
      </c>
      <c r="C132" s="3">
        <v>5</v>
      </c>
      <c r="D132">
        <f>CHOOSE($C132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2" s="16">
        <v>19.71</v>
      </c>
      <c r="F132" s="17">
        <v>2</v>
      </c>
      <c r="G132" s="8"/>
    </row>
    <row r="133" spans="1:7" ht="14.25">
      <c r="A133" s="3">
        <v>22</v>
      </c>
      <c r="B133" s="28" t="s">
        <v>255</v>
      </c>
      <c r="C133" s="12">
        <v>2</v>
      </c>
      <c r="D133">
        <f>CHOOSE($C133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3" s="22">
        <v>19.3</v>
      </c>
      <c r="F133" s="17">
        <v>2</v>
      </c>
      <c r="G133" s="8"/>
    </row>
    <row r="134" spans="1:7" ht="14.25">
      <c r="A134" s="3">
        <v>23</v>
      </c>
      <c r="B134" s="28" t="s">
        <v>193</v>
      </c>
      <c r="C134" s="12">
        <v>18</v>
      </c>
      <c r="D134" s="4" t="s">
        <v>19</v>
      </c>
      <c r="E134" s="22">
        <v>18.78</v>
      </c>
      <c r="F134" s="17">
        <v>2</v>
      </c>
      <c r="G134" s="8"/>
    </row>
    <row r="135" spans="1:7" ht="14.25">
      <c r="A135" s="3">
        <v>24</v>
      </c>
      <c r="B135" s="26" t="s">
        <v>276</v>
      </c>
      <c r="C135" s="3">
        <v>12</v>
      </c>
      <c r="D135">
        <f>CHOOSE($C135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5" s="16">
        <v>18.64</v>
      </c>
      <c r="F135" s="17">
        <v>2</v>
      </c>
      <c r="G135" s="8"/>
    </row>
    <row r="136" spans="1:7" ht="14.25">
      <c r="A136" s="3">
        <v>25</v>
      </c>
      <c r="B136" s="26" t="s">
        <v>249</v>
      </c>
      <c r="C136" s="3">
        <v>12</v>
      </c>
      <c r="D136">
        <f>CHOOSE($C136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6" s="16">
        <v>17.97</v>
      </c>
      <c r="F136" s="17">
        <v>2</v>
      </c>
      <c r="G136" s="8"/>
    </row>
    <row r="137" spans="1:7" ht="14.25">
      <c r="A137" s="3">
        <v>26</v>
      </c>
      <c r="B137" s="4" t="s">
        <v>215</v>
      </c>
      <c r="C137" s="3">
        <v>12</v>
      </c>
      <c r="D137">
        <f>CHOOSE($C137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7" s="16">
        <v>17.1</v>
      </c>
      <c r="F137" s="17">
        <v>2</v>
      </c>
      <c r="G137" s="8"/>
    </row>
    <row r="138" spans="1:7" ht="14.25">
      <c r="A138" s="3">
        <v>27</v>
      </c>
      <c r="B138" s="26" t="s">
        <v>210</v>
      </c>
      <c r="C138" s="3">
        <v>17</v>
      </c>
      <c r="D138">
        <f>CHOOSE($C138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8" s="16">
        <v>17.07</v>
      </c>
      <c r="F138" s="17">
        <v>2</v>
      </c>
      <c r="G138" s="8"/>
    </row>
    <row r="139" spans="1:7" ht="14.25">
      <c r="A139" s="3">
        <v>28</v>
      </c>
      <c r="B139" s="26" t="s">
        <v>185</v>
      </c>
      <c r="C139" s="3">
        <v>8</v>
      </c>
      <c r="D139">
        <f>CHOOSE($C139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9" s="16">
        <v>16.78</v>
      </c>
      <c r="F139" s="17">
        <v>2</v>
      </c>
      <c r="G139" s="8"/>
    </row>
    <row r="140" spans="1:7" ht="14.25">
      <c r="A140" s="3">
        <v>29</v>
      </c>
      <c r="B140" s="26" t="s">
        <v>174</v>
      </c>
      <c r="C140" s="3">
        <v>12</v>
      </c>
      <c r="D140">
        <f>CHOOSE($C140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0" s="16">
        <v>14.74</v>
      </c>
      <c r="F140" s="17">
        <v>2</v>
      </c>
      <c r="G140" s="8"/>
    </row>
    <row r="141" spans="1:7" ht="14.25">
      <c r="A141" s="3">
        <v>30</v>
      </c>
      <c r="B141" s="26" t="s">
        <v>204</v>
      </c>
      <c r="C141" s="3">
        <v>4</v>
      </c>
      <c r="D141">
        <f>CHOOSE($C141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1" s="16">
        <v>14.59</v>
      </c>
      <c r="F141" s="17">
        <v>2</v>
      </c>
      <c r="G141" s="8"/>
    </row>
    <row r="142" spans="1:7" ht="14.25">
      <c r="A142" s="3">
        <v>31</v>
      </c>
      <c r="B142" s="26" t="s">
        <v>269</v>
      </c>
      <c r="C142" s="3">
        <v>12</v>
      </c>
      <c r="D142">
        <f>CHOOSE($C142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2" s="17">
        <v>13.78</v>
      </c>
      <c r="F142" s="17">
        <v>2</v>
      </c>
      <c r="G142" s="8"/>
    </row>
    <row r="143" spans="1:7" ht="14.25">
      <c r="A143" s="3">
        <v>32</v>
      </c>
      <c r="B143" s="26" t="s">
        <v>208</v>
      </c>
      <c r="C143" s="3">
        <v>12</v>
      </c>
      <c r="D143">
        <f>CHOOSE($C143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3" s="31">
        <v>11.96</v>
      </c>
      <c r="F143" s="17">
        <v>2</v>
      </c>
      <c r="G143" s="8"/>
    </row>
    <row r="144" spans="1:7" ht="14.25">
      <c r="A144" s="3">
        <v>33</v>
      </c>
      <c r="B144" s="26" t="s">
        <v>263</v>
      </c>
      <c r="C144" s="3">
        <v>4</v>
      </c>
      <c r="D144">
        <f>CHOOSE($C144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4" s="16">
        <v>11.46</v>
      </c>
      <c r="F144" s="17">
        <v>2</v>
      </c>
      <c r="G144" s="8"/>
    </row>
    <row r="145" spans="1:7" ht="14.25">
      <c r="A145" s="3">
        <v>34</v>
      </c>
      <c r="B145" s="26" t="s">
        <v>188</v>
      </c>
      <c r="C145" s="3">
        <v>2</v>
      </c>
      <c r="D145">
        <f>CHOOSE($C145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5" s="16">
        <v>10.77</v>
      </c>
      <c r="F145" s="17">
        <v>2</v>
      </c>
      <c r="G145" s="8"/>
    </row>
    <row r="146" spans="1:7" ht="14.25">
      <c r="A146" s="3">
        <v>35</v>
      </c>
      <c r="B146" s="4" t="s">
        <v>224</v>
      </c>
      <c r="C146" s="3">
        <v>3</v>
      </c>
      <c r="D146">
        <f>CHOOSE($C146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6" s="16">
        <v>8.23</v>
      </c>
      <c r="F146" s="17">
        <v>2</v>
      </c>
      <c r="G146" s="8"/>
    </row>
    <row r="147" spans="1:7" ht="14.25">
      <c r="A147" s="3">
        <v>36</v>
      </c>
      <c r="B147" s="26" t="s">
        <v>223</v>
      </c>
      <c r="C147" s="3">
        <v>4</v>
      </c>
      <c r="D147">
        <f>CHOOSE($C147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7" s="16">
        <v>8.21</v>
      </c>
      <c r="F147" s="17">
        <v>2</v>
      </c>
      <c r="G147" s="8"/>
    </row>
  </sheetData>
  <sheetProtection selectLockedCells="1" selectUnlockedCells="1"/>
  <mergeCells count="8">
    <mergeCell ref="A1:F1"/>
    <mergeCell ref="A6:F6"/>
    <mergeCell ref="A47:F47"/>
    <mergeCell ref="A52:F52"/>
    <mergeCell ref="A74:F74"/>
    <mergeCell ref="A79:F79"/>
    <mergeCell ref="A107:F107"/>
    <mergeCell ref="A112:F112"/>
  </mergeCells>
  <printOptions/>
  <pageMargins left="0.2361111111111111" right="0.19652777777777777" top="0.6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oltrefersina.it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121"/>
  <dimension ref="A1:GS154"/>
  <sheetViews>
    <sheetView zoomScale="110" zoomScaleNormal="110" workbookViewId="0" topLeftCell="A1">
      <selection activeCell="A1" sqref="A1"/>
    </sheetView>
  </sheetViews>
  <sheetFormatPr defaultColWidth="9.140625" defaultRowHeight="23.25" customHeight="1"/>
  <cols>
    <col min="1" max="1" width="6.00390625" style="0" customWidth="1"/>
    <col min="2" max="2" width="32.8515625" style="0" customWidth="1"/>
    <col min="3" max="3" width="8.8515625" style="12" customWidth="1"/>
    <col min="4" max="4" width="38.140625" style="0" customWidth="1"/>
    <col min="5" max="5" width="8.00390625" style="0" customWidth="1"/>
    <col min="6" max="6" width="5.28125" style="0" customWidth="1"/>
  </cols>
  <sheetData>
    <row r="1" spans="1:6" ht="32.25">
      <c r="A1" s="7" t="s">
        <v>277</v>
      </c>
      <c r="B1" s="7"/>
      <c r="C1" s="7"/>
      <c r="D1" s="7"/>
      <c r="E1" s="7"/>
      <c r="F1" s="7"/>
    </row>
    <row r="3" spans="1:7" ht="14.25">
      <c r="A3" s="9" t="s">
        <v>33</v>
      </c>
      <c r="B3" s="10" t="s">
        <v>34</v>
      </c>
      <c r="C3" s="9" t="s">
        <v>0</v>
      </c>
      <c r="D3" s="9" t="s">
        <v>1</v>
      </c>
      <c r="E3" s="9" t="s">
        <v>35</v>
      </c>
      <c r="F3" s="9" t="s">
        <v>36</v>
      </c>
      <c r="G3" s="8"/>
    </row>
    <row r="4" spans="3:7" ht="14.25">
      <c r="C4" s="17"/>
      <c r="D4" s="11"/>
      <c r="G4" s="8"/>
    </row>
    <row r="5" spans="1:7" ht="15.75">
      <c r="A5" s="14">
        <v>1</v>
      </c>
      <c r="B5" s="15" t="s">
        <v>278</v>
      </c>
      <c r="C5" s="6">
        <v>4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279</v>
      </c>
      <c r="F5" s="12">
        <v>22</v>
      </c>
      <c r="G5" s="8"/>
    </row>
    <row r="6" spans="1:7" ht="14.25">
      <c r="A6" s="30" t="s">
        <v>39</v>
      </c>
      <c r="B6" s="30"/>
      <c r="C6" s="30"/>
      <c r="D6" s="30"/>
      <c r="E6" s="30"/>
      <c r="F6" s="30"/>
      <c r="G6" s="8"/>
    </row>
    <row r="7" spans="1:7" ht="15.75">
      <c r="A7" s="14">
        <v>2</v>
      </c>
      <c r="B7" s="15" t="s">
        <v>280</v>
      </c>
      <c r="C7" s="6">
        <v>9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7" t="s">
        <v>281</v>
      </c>
      <c r="F7" s="12">
        <v>21</v>
      </c>
      <c r="G7" s="8"/>
    </row>
    <row r="8" spans="1:7" ht="15.75">
      <c r="A8" s="14">
        <v>3</v>
      </c>
      <c r="B8" s="19" t="s">
        <v>282</v>
      </c>
      <c r="C8" s="6">
        <v>4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7" t="s">
        <v>281</v>
      </c>
      <c r="F8" s="12">
        <v>21</v>
      </c>
      <c r="G8" s="8"/>
    </row>
    <row r="9" spans="1:7" ht="15.75">
      <c r="A9" s="14">
        <v>4</v>
      </c>
      <c r="B9" s="1" t="s">
        <v>283</v>
      </c>
      <c r="C9" s="3">
        <v>17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7" t="s">
        <v>284</v>
      </c>
      <c r="F9" s="12">
        <v>19</v>
      </c>
      <c r="G9" s="8"/>
    </row>
    <row r="10" spans="1:7" ht="15.75">
      <c r="A10" s="14">
        <v>5</v>
      </c>
      <c r="B10" s="15" t="s">
        <v>285</v>
      </c>
      <c r="C10" s="6">
        <v>17</v>
      </c>
      <c r="D10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7" t="s">
        <v>286</v>
      </c>
      <c r="F10" s="12">
        <v>18</v>
      </c>
      <c r="G10" s="8"/>
    </row>
    <row r="11" spans="1:7" ht="15.75">
      <c r="A11" s="14">
        <v>6</v>
      </c>
      <c r="B11" s="15" t="s">
        <v>287</v>
      </c>
      <c r="C11" s="6">
        <v>17</v>
      </c>
      <c r="D11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7" t="s">
        <v>288</v>
      </c>
      <c r="F11" s="12">
        <v>17</v>
      </c>
      <c r="G11" s="8"/>
    </row>
    <row r="12" spans="1:7" ht="15.75">
      <c r="A12" s="14">
        <v>7</v>
      </c>
      <c r="B12" s="15" t="s">
        <v>289</v>
      </c>
      <c r="C12" s="6">
        <v>12</v>
      </c>
      <c r="D12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7" t="s">
        <v>290</v>
      </c>
      <c r="F12" s="12">
        <v>16</v>
      </c>
      <c r="G12" s="8"/>
    </row>
    <row r="13" spans="1:7" ht="15.75">
      <c r="A13" s="14">
        <v>8</v>
      </c>
      <c r="B13" s="1" t="s">
        <v>291</v>
      </c>
      <c r="C13" s="3">
        <v>17</v>
      </c>
      <c r="D13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7" t="s">
        <v>292</v>
      </c>
      <c r="F13" s="12">
        <v>15</v>
      </c>
      <c r="G13" s="8"/>
    </row>
    <row r="14" spans="1:7" ht="15.75">
      <c r="A14" s="14">
        <v>9</v>
      </c>
      <c r="B14" s="15" t="s">
        <v>293</v>
      </c>
      <c r="C14" s="6">
        <v>9</v>
      </c>
      <c r="D14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7" t="s">
        <v>294</v>
      </c>
      <c r="F14" s="12">
        <v>14</v>
      </c>
      <c r="G14" s="8"/>
    </row>
    <row r="15" spans="1:7" ht="15.75">
      <c r="A15" s="14">
        <v>10</v>
      </c>
      <c r="B15" s="15" t="s">
        <v>295</v>
      </c>
      <c r="C15" s="6">
        <v>17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7" t="s">
        <v>294</v>
      </c>
      <c r="F15" s="12">
        <v>13</v>
      </c>
      <c r="G15" s="8"/>
    </row>
    <row r="16" spans="1:7" ht="15.75">
      <c r="A16" s="14">
        <v>11</v>
      </c>
      <c r="B16" s="1" t="s">
        <v>296</v>
      </c>
      <c r="C16" s="3">
        <v>18</v>
      </c>
      <c r="D16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7" t="s">
        <v>297</v>
      </c>
      <c r="F16" s="12">
        <v>12</v>
      </c>
      <c r="G16" s="8"/>
    </row>
    <row r="17" spans="1:7" ht="16.5">
      <c r="A17" s="14">
        <v>12</v>
      </c>
      <c r="B17" s="33" t="s">
        <v>298</v>
      </c>
      <c r="C17" s="25">
        <v>4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7" t="s">
        <v>299</v>
      </c>
      <c r="F17" s="12">
        <v>11</v>
      </c>
      <c r="G17" s="8"/>
    </row>
    <row r="18" spans="1:7" ht="15.75">
      <c r="A18" s="14">
        <v>13</v>
      </c>
      <c r="B18" s="19" t="s">
        <v>300</v>
      </c>
      <c r="C18" s="6">
        <v>12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7" t="s">
        <v>299</v>
      </c>
      <c r="F18" s="12">
        <v>11</v>
      </c>
      <c r="G18" s="8"/>
    </row>
    <row r="19" spans="1:7" ht="15.75">
      <c r="A19" s="14">
        <v>14</v>
      </c>
      <c r="B19" s="15" t="s">
        <v>301</v>
      </c>
      <c r="C19" s="6">
        <v>17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7" t="s">
        <v>67</v>
      </c>
      <c r="F19" s="12">
        <v>9</v>
      </c>
      <c r="G19" s="8"/>
    </row>
    <row r="20" spans="1:7" ht="15.75">
      <c r="A20" s="14">
        <v>15</v>
      </c>
      <c r="B20" s="15" t="s">
        <v>302</v>
      </c>
      <c r="C20" s="14">
        <v>5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7" t="s">
        <v>303</v>
      </c>
      <c r="F20" s="12">
        <v>8</v>
      </c>
      <c r="G20" s="8"/>
    </row>
    <row r="21" spans="1:7" ht="15.75">
      <c r="A21" s="14">
        <v>16</v>
      </c>
      <c r="B21" s="15" t="s">
        <v>304</v>
      </c>
      <c r="C21" s="6">
        <v>15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7" t="s">
        <v>305</v>
      </c>
      <c r="F21" s="12">
        <v>7</v>
      </c>
      <c r="G21" s="8"/>
    </row>
    <row r="22" spans="1:7" ht="15.75">
      <c r="A22" s="14">
        <v>17</v>
      </c>
      <c r="B22" s="19" t="s">
        <v>306</v>
      </c>
      <c r="C22" s="6">
        <v>12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7" t="s">
        <v>216</v>
      </c>
      <c r="F22" s="12">
        <v>6</v>
      </c>
      <c r="G22" s="8"/>
    </row>
    <row r="23" spans="1:7" ht="15.75">
      <c r="A23" s="14">
        <v>18</v>
      </c>
      <c r="B23" s="19" t="s">
        <v>307</v>
      </c>
      <c r="C23" s="6">
        <v>17</v>
      </c>
      <c r="D23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7" t="s">
        <v>308</v>
      </c>
      <c r="F23" s="12">
        <v>5</v>
      </c>
      <c r="G23" s="8"/>
    </row>
    <row r="24" spans="1:7" ht="15.75">
      <c r="A24" s="14">
        <v>19</v>
      </c>
      <c r="B24" s="15" t="s">
        <v>309</v>
      </c>
      <c r="C24" s="6">
        <v>4</v>
      </c>
      <c r="D24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7" t="s">
        <v>310</v>
      </c>
      <c r="F24" s="12">
        <v>4</v>
      </c>
      <c r="G24" s="8"/>
    </row>
    <row r="25" spans="1:7" ht="15.75">
      <c r="A25" s="14">
        <v>20</v>
      </c>
      <c r="B25" s="15" t="s">
        <v>311</v>
      </c>
      <c r="C25" s="6">
        <v>4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7" t="s">
        <v>79</v>
      </c>
      <c r="F25" s="12">
        <v>3</v>
      </c>
      <c r="G25" s="8"/>
    </row>
    <row r="26" spans="1:7" ht="15.75">
      <c r="A26" s="14">
        <v>21</v>
      </c>
      <c r="B26" s="1" t="s">
        <v>312</v>
      </c>
      <c r="C26" s="3">
        <v>28</v>
      </c>
      <c r="D26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7" t="s">
        <v>313</v>
      </c>
      <c r="F26" s="12">
        <v>2</v>
      </c>
      <c r="G26" s="8"/>
    </row>
    <row r="27" spans="1:7" ht="15.75">
      <c r="A27" s="14">
        <v>22</v>
      </c>
      <c r="B27" s="15" t="s">
        <v>314</v>
      </c>
      <c r="C27" s="6">
        <v>17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7" t="s">
        <v>315</v>
      </c>
      <c r="F27" s="12">
        <v>2</v>
      </c>
      <c r="G27" s="8"/>
    </row>
    <row r="28" spans="1:7" ht="15.75">
      <c r="A28" s="14">
        <v>23</v>
      </c>
      <c r="B28" s="15" t="s">
        <v>316</v>
      </c>
      <c r="C28" s="6">
        <v>25</v>
      </c>
      <c r="D28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7" t="s">
        <v>81</v>
      </c>
      <c r="F28" s="12">
        <v>2</v>
      </c>
      <c r="G28" s="8"/>
    </row>
    <row r="29" spans="1:7" ht="15.75">
      <c r="A29" s="14">
        <v>24</v>
      </c>
      <c r="B29" s="15" t="s">
        <v>317</v>
      </c>
      <c r="C29" s="6">
        <v>17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7" t="s">
        <v>84</v>
      </c>
      <c r="F29" s="12">
        <v>2</v>
      </c>
      <c r="G29" s="8"/>
    </row>
    <row r="30" spans="1:7" ht="15.75">
      <c r="A30" s="14">
        <v>25</v>
      </c>
      <c r="B30" s="15" t="s">
        <v>318</v>
      </c>
      <c r="C30" s="6">
        <v>15</v>
      </c>
      <c r="D30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7" t="s">
        <v>89</v>
      </c>
      <c r="F30" s="12">
        <v>2</v>
      </c>
      <c r="G30" s="8"/>
    </row>
    <row r="31" spans="1:7" ht="15.75">
      <c r="A31" s="14">
        <v>26</v>
      </c>
      <c r="B31" s="1" t="s">
        <v>319</v>
      </c>
      <c r="C31" s="3">
        <v>18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7" t="s">
        <v>320</v>
      </c>
      <c r="F31" s="12">
        <v>2</v>
      </c>
      <c r="G31" s="8"/>
    </row>
    <row r="32" spans="1:7" ht="15.75">
      <c r="A32" s="14">
        <v>27</v>
      </c>
      <c r="B32" s="15" t="s">
        <v>321</v>
      </c>
      <c r="C32" s="6">
        <v>28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7" t="s">
        <v>322</v>
      </c>
      <c r="F32" s="12">
        <v>2</v>
      </c>
      <c r="G32" s="8"/>
    </row>
    <row r="33" spans="1:7" ht="15.75">
      <c r="A33" s="14">
        <v>28</v>
      </c>
      <c r="B33" s="15" t="s">
        <v>323</v>
      </c>
      <c r="C33" s="6">
        <v>11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7" t="s">
        <v>95</v>
      </c>
      <c r="F33" s="12">
        <v>2</v>
      </c>
      <c r="G33" s="8"/>
    </row>
    <row r="34" spans="1:7" ht="15.75">
      <c r="A34" s="23">
        <v>29</v>
      </c>
      <c r="B34" s="15" t="s">
        <v>324</v>
      </c>
      <c r="C34" s="6">
        <v>23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7" t="s">
        <v>325</v>
      </c>
      <c r="F34" s="12">
        <v>2</v>
      </c>
      <c r="G34" s="8"/>
    </row>
    <row r="35" spans="1:7" ht="15.75">
      <c r="A35" s="23">
        <v>30</v>
      </c>
      <c r="B35" s="15" t="s">
        <v>326</v>
      </c>
      <c r="C35" s="6">
        <v>17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7" t="s">
        <v>327</v>
      </c>
      <c r="F35" s="12">
        <v>2</v>
      </c>
      <c r="G35" s="8"/>
    </row>
    <row r="36" spans="1:7" ht="15.75">
      <c r="A36" s="23">
        <v>31</v>
      </c>
      <c r="B36" s="15" t="s">
        <v>328</v>
      </c>
      <c r="C36" s="6">
        <v>14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7" t="s">
        <v>329</v>
      </c>
      <c r="F36" s="12">
        <v>2</v>
      </c>
      <c r="G36" s="8"/>
    </row>
    <row r="37" spans="1:7" ht="15.75">
      <c r="A37" s="23">
        <v>32</v>
      </c>
      <c r="B37" s="1" t="s">
        <v>330</v>
      </c>
      <c r="C37" s="3">
        <v>20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7" t="s">
        <v>331</v>
      </c>
      <c r="F37" s="12">
        <v>2</v>
      </c>
      <c r="G37" s="8"/>
    </row>
    <row r="38" spans="1:7" ht="15.75">
      <c r="A38" s="23">
        <v>33</v>
      </c>
      <c r="B38" s="15" t="s">
        <v>332</v>
      </c>
      <c r="C38" s="6">
        <v>17</v>
      </c>
      <c r="D38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7" t="s">
        <v>333</v>
      </c>
      <c r="F38" s="12">
        <v>2</v>
      </c>
      <c r="G38" s="8"/>
    </row>
    <row r="39" spans="1:7" ht="15.75">
      <c r="A39" s="23">
        <v>34</v>
      </c>
      <c r="B39" s="15" t="s">
        <v>334</v>
      </c>
      <c r="C39" s="6">
        <v>4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7" t="s">
        <v>335</v>
      </c>
      <c r="F39" s="12">
        <v>2</v>
      </c>
      <c r="G39" s="8"/>
    </row>
    <row r="40" spans="1:7" ht="15.75">
      <c r="A40" s="23">
        <v>35</v>
      </c>
      <c r="B40" s="33" t="s">
        <v>336</v>
      </c>
      <c r="C40" s="6">
        <v>28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7" t="s">
        <v>337</v>
      </c>
      <c r="F40" s="12">
        <v>2</v>
      </c>
      <c r="G40" s="8"/>
    </row>
    <row r="41" spans="1:7" ht="15.75">
      <c r="A41" s="23">
        <v>36</v>
      </c>
      <c r="B41" s="19" t="s">
        <v>338</v>
      </c>
      <c r="C41" s="6">
        <v>12</v>
      </c>
      <c r="D41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7" t="s">
        <v>339</v>
      </c>
      <c r="F41" s="12">
        <v>2</v>
      </c>
      <c r="G41" s="8"/>
    </row>
    <row r="42" spans="1:7" ht="15.75">
      <c r="A42" s="23">
        <v>37</v>
      </c>
      <c r="B42" s="19" t="s">
        <v>340</v>
      </c>
      <c r="C42" s="6">
        <v>3</v>
      </c>
      <c r="D42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7" t="s">
        <v>341</v>
      </c>
      <c r="F42" s="12">
        <v>2</v>
      </c>
      <c r="G42" s="8"/>
    </row>
    <row r="43" spans="1:7" ht="15.75">
      <c r="A43" s="23">
        <v>38</v>
      </c>
      <c r="B43" s="19" t="s">
        <v>342</v>
      </c>
      <c r="C43" s="6">
        <v>17</v>
      </c>
      <c r="D43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7" t="s">
        <v>343</v>
      </c>
      <c r="F43" s="12">
        <v>2</v>
      </c>
      <c r="G43" s="8"/>
    </row>
    <row r="44" spans="1:7" ht="15.75">
      <c r="A44" s="23">
        <v>39</v>
      </c>
      <c r="B44" s="15" t="s">
        <v>344</v>
      </c>
      <c r="C44" s="6">
        <v>12</v>
      </c>
      <c r="D44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7" t="s">
        <v>345</v>
      </c>
      <c r="F44" s="12">
        <v>2</v>
      </c>
      <c r="G44" s="8"/>
    </row>
    <row r="45" spans="1:7" ht="16.5">
      <c r="A45" s="12"/>
      <c r="B45" s="33"/>
      <c r="C45" s="25"/>
      <c r="E45" s="17"/>
      <c r="F45" s="12"/>
      <c r="G45" s="8"/>
    </row>
    <row r="46" spans="1:7" ht="14.25">
      <c r="A46" s="12"/>
      <c r="F46" s="12"/>
      <c r="G46" s="29"/>
    </row>
    <row r="47" spans="1:37" ht="32.25">
      <c r="A47" s="7" t="s">
        <v>346</v>
      </c>
      <c r="B47" s="7"/>
      <c r="C47" s="7"/>
      <c r="D47" s="7"/>
      <c r="E47" s="7"/>
      <c r="F47" s="7"/>
      <c r="G47" s="2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201" s="8" customFormat="1" ht="14.25">
      <c r="A48"/>
      <c r="B48"/>
      <c r="C48" s="12"/>
      <c r="D48"/>
      <c r="E48"/>
      <c r="F48"/>
      <c r="G48" s="29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s="8" customFormat="1" ht="14.25">
      <c r="A49" s="9" t="s">
        <v>33</v>
      </c>
      <c r="B49" s="10" t="s">
        <v>34</v>
      </c>
      <c r="C49" s="9" t="s">
        <v>0</v>
      </c>
      <c r="D49" s="9" t="s">
        <v>1</v>
      </c>
      <c r="E49" s="9" t="s">
        <v>35</v>
      </c>
      <c r="F49" s="9" t="s">
        <v>36</v>
      </c>
      <c r="G49" s="2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s="8" customFormat="1" ht="14.25">
      <c r="A50"/>
      <c r="B50"/>
      <c r="C50" s="17"/>
      <c r="D50" s="28"/>
      <c r="E50"/>
      <c r="F50"/>
      <c r="G50" s="29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s="8" customFormat="1" ht="14.25">
      <c r="A51" s="3">
        <v>1</v>
      </c>
      <c r="B51" s="26" t="s">
        <v>347</v>
      </c>
      <c r="C51" s="3">
        <v>23</v>
      </c>
      <c r="D51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7" t="s">
        <v>348</v>
      </c>
      <c r="F51" s="17">
        <v>22</v>
      </c>
      <c r="G51" s="29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s="8" customFormat="1" ht="14.25">
      <c r="A52" s="30" t="s">
        <v>39</v>
      </c>
      <c r="B52" s="30"/>
      <c r="C52" s="30"/>
      <c r="D52" s="30"/>
      <c r="E52" s="30"/>
      <c r="F52" s="30"/>
      <c r="G52" s="29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s="8" customFormat="1" ht="14.25">
      <c r="A53" s="3">
        <v>2</v>
      </c>
      <c r="B53" s="26" t="s">
        <v>349</v>
      </c>
      <c r="C53" s="3">
        <v>5</v>
      </c>
      <c r="D53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7" t="s">
        <v>350</v>
      </c>
      <c r="F53" s="17">
        <v>21</v>
      </c>
      <c r="G53" s="29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s="8" customFormat="1" ht="14.25">
      <c r="A54" s="3">
        <v>3</v>
      </c>
      <c r="B54" s="26" t="s">
        <v>351</v>
      </c>
      <c r="C54" s="3">
        <v>2</v>
      </c>
      <c r="D54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17" t="s">
        <v>352</v>
      </c>
      <c r="F54" s="17">
        <v>20</v>
      </c>
      <c r="G54" s="29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s="8" customFormat="1" ht="14.25">
      <c r="A55" s="3">
        <v>4</v>
      </c>
      <c r="B55" s="26" t="s">
        <v>353</v>
      </c>
      <c r="C55" s="3">
        <v>22</v>
      </c>
      <c r="D5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17" t="s">
        <v>354</v>
      </c>
      <c r="F55" s="17">
        <v>19</v>
      </c>
      <c r="G55" s="29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s="8" customFormat="1" ht="14.25">
      <c r="A56" s="3">
        <v>5</v>
      </c>
      <c r="B56" s="26" t="s">
        <v>355</v>
      </c>
      <c r="C56" s="3">
        <v>25</v>
      </c>
      <c r="D56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17" t="s">
        <v>356</v>
      </c>
      <c r="F56" s="17">
        <v>18</v>
      </c>
      <c r="G56" s="29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s="8" customFormat="1" ht="14.25">
      <c r="A57" s="3">
        <v>6</v>
      </c>
      <c r="B57" s="26" t="s">
        <v>357</v>
      </c>
      <c r="C57" s="3">
        <v>4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7" t="s">
        <v>358</v>
      </c>
      <c r="F57" s="17">
        <v>17</v>
      </c>
      <c r="G57" s="29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s="8" customFormat="1" ht="14.25">
      <c r="A58" s="3">
        <v>7</v>
      </c>
      <c r="B58" s="26" t="s">
        <v>359</v>
      </c>
      <c r="C58" s="3">
        <v>17</v>
      </c>
      <c r="D58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17" t="s">
        <v>360</v>
      </c>
      <c r="F58" s="17">
        <v>16</v>
      </c>
      <c r="G58" s="29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s="8" customFormat="1" ht="14.25">
      <c r="A59" s="3">
        <v>8</v>
      </c>
      <c r="B59" s="26" t="s">
        <v>361</v>
      </c>
      <c r="C59" s="3">
        <v>17</v>
      </c>
      <c r="D59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17" t="s">
        <v>362</v>
      </c>
      <c r="F59" s="17">
        <v>15</v>
      </c>
      <c r="G59" s="2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s="8" customFormat="1" ht="14.25">
      <c r="A60" s="3">
        <v>9</v>
      </c>
      <c r="B60" s="26" t="s">
        <v>363</v>
      </c>
      <c r="C60" s="3">
        <v>11</v>
      </c>
      <c r="D60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17" t="s">
        <v>364</v>
      </c>
      <c r="F60" s="17">
        <v>14</v>
      </c>
      <c r="G60" s="29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s="8" customFormat="1" ht="14.25">
      <c r="A61" s="3">
        <v>10</v>
      </c>
      <c r="B61" s="26" t="s">
        <v>365</v>
      </c>
      <c r="C61" s="3">
        <v>4</v>
      </c>
      <c r="D61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1" s="17" t="s">
        <v>366</v>
      </c>
      <c r="F61" s="17">
        <v>13</v>
      </c>
      <c r="G61" s="29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s="8" customFormat="1" ht="14.25">
      <c r="A62" s="3">
        <v>11</v>
      </c>
      <c r="B62" s="26" t="s">
        <v>367</v>
      </c>
      <c r="C62" s="3">
        <v>15</v>
      </c>
      <c r="D62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2" s="17" t="s">
        <v>366</v>
      </c>
      <c r="F62" s="17">
        <v>12</v>
      </c>
      <c r="G62" s="29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s="8" customFormat="1" ht="14.25">
      <c r="A63" s="3">
        <v>12</v>
      </c>
      <c r="B63" s="26" t="s">
        <v>368</v>
      </c>
      <c r="C63" s="3">
        <v>2</v>
      </c>
      <c r="D63">
        <f>CHOOSE($C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3" s="17" t="s">
        <v>369</v>
      </c>
      <c r="F63" s="17">
        <v>11</v>
      </c>
      <c r="G63" s="29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s="8" customFormat="1" ht="14.25">
      <c r="A64" s="3">
        <v>13</v>
      </c>
      <c r="B64" s="26" t="s">
        <v>370</v>
      </c>
      <c r="C64" s="3">
        <v>17</v>
      </c>
      <c r="D64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4" s="17" t="s">
        <v>371</v>
      </c>
      <c r="F64" s="17">
        <v>10</v>
      </c>
      <c r="G64" s="29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s="8" customFormat="1" ht="14.25">
      <c r="A65" s="3">
        <v>14</v>
      </c>
      <c r="B65" s="26" t="s">
        <v>372</v>
      </c>
      <c r="C65" s="3">
        <v>4</v>
      </c>
      <c r="D65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5" s="17" t="s">
        <v>373</v>
      </c>
      <c r="F65" s="17">
        <v>9</v>
      </c>
      <c r="G65" s="29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s="8" customFormat="1" ht="14.25">
      <c r="A66" s="3">
        <v>15</v>
      </c>
      <c r="B66" s="26" t="s">
        <v>374</v>
      </c>
      <c r="C66" s="3">
        <v>13</v>
      </c>
      <c r="D66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6" s="17" t="s">
        <v>375</v>
      </c>
      <c r="F66" s="17">
        <v>8</v>
      </c>
      <c r="G66" s="29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  <row r="67" spans="1:201" s="8" customFormat="1" ht="14.25">
      <c r="A67" s="3">
        <v>16</v>
      </c>
      <c r="B67" s="26" t="s">
        <v>376</v>
      </c>
      <c r="C67" s="3">
        <v>16</v>
      </c>
      <c r="D67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7" s="17" t="s">
        <v>377</v>
      </c>
      <c r="F67" s="17">
        <v>7</v>
      </c>
      <c r="G67" s="29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</row>
    <row r="68" spans="1:201" s="8" customFormat="1" ht="14.25">
      <c r="A68" s="3">
        <v>17</v>
      </c>
      <c r="B68" s="26" t="s">
        <v>378</v>
      </c>
      <c r="C68" s="3">
        <v>15</v>
      </c>
      <c r="D68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8" s="17" t="s">
        <v>379</v>
      </c>
      <c r="F68" s="17">
        <v>6</v>
      </c>
      <c r="G68" s="29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</row>
    <row r="69" spans="1:201" s="8" customFormat="1" ht="14.25">
      <c r="A69" s="3">
        <v>18</v>
      </c>
      <c r="B69" s="26" t="s">
        <v>380</v>
      </c>
      <c r="C69" s="3">
        <v>7</v>
      </c>
      <c r="D69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9" s="17" t="s">
        <v>381</v>
      </c>
      <c r="F69" s="17">
        <v>5</v>
      </c>
      <c r="G69" s="2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</row>
    <row r="70" spans="1:201" s="8" customFormat="1" ht="14.25">
      <c r="A70" s="3">
        <v>19</v>
      </c>
      <c r="B70" s="26" t="s">
        <v>382</v>
      </c>
      <c r="C70" s="3">
        <v>23</v>
      </c>
      <c r="D70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0" s="17" t="s">
        <v>383</v>
      </c>
      <c r="F70" s="17">
        <v>4</v>
      </c>
      <c r="G70" s="29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</row>
    <row r="71" spans="1:201" s="8" customFormat="1" ht="14.25">
      <c r="A71" s="3">
        <v>20</v>
      </c>
      <c r="B71" s="26" t="s">
        <v>384</v>
      </c>
      <c r="C71" s="3">
        <v>17</v>
      </c>
      <c r="D71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1" s="17" t="s">
        <v>385</v>
      </c>
      <c r="F71" s="17">
        <v>3</v>
      </c>
      <c r="G71" s="29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</row>
    <row r="72" spans="1:201" s="8" customFormat="1" ht="14.25">
      <c r="A72" s="3">
        <v>21</v>
      </c>
      <c r="B72" s="26" t="s">
        <v>386</v>
      </c>
      <c r="C72" s="3">
        <v>15</v>
      </c>
      <c r="D72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2" s="17" t="s">
        <v>387</v>
      </c>
      <c r="F72" s="17">
        <v>2</v>
      </c>
      <c r="G72" s="29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</row>
    <row r="73" spans="1:201" s="8" customFormat="1" ht="14.25">
      <c r="A73" s="3">
        <v>22</v>
      </c>
      <c r="B73" s="26" t="s">
        <v>388</v>
      </c>
      <c r="C73" s="3">
        <v>17</v>
      </c>
      <c r="D73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3" s="12" t="s">
        <v>389</v>
      </c>
      <c r="F73" s="17">
        <v>2</v>
      </c>
      <c r="G73" s="29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</row>
    <row r="74" spans="1:201" s="8" customFormat="1" ht="14.25">
      <c r="A74" s="3">
        <v>23</v>
      </c>
      <c r="B74" s="26" t="s">
        <v>390</v>
      </c>
      <c r="C74" s="3">
        <v>17</v>
      </c>
      <c r="D74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4" s="17" t="s">
        <v>391</v>
      </c>
      <c r="F74" s="17">
        <v>2</v>
      </c>
      <c r="G74" s="29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</row>
    <row r="75" spans="1:201" s="8" customFormat="1" ht="14.25">
      <c r="A75" s="3">
        <v>24</v>
      </c>
      <c r="B75" s="26" t="s">
        <v>392</v>
      </c>
      <c r="C75" s="3">
        <v>17</v>
      </c>
      <c r="D75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5" s="17" t="s">
        <v>393</v>
      </c>
      <c r="F75" s="17">
        <v>2</v>
      </c>
      <c r="G75" s="29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</row>
    <row r="76" spans="1:201" s="8" customFormat="1" ht="14.25">
      <c r="A76" s="12"/>
      <c r="B76" s="28"/>
      <c r="C76" s="12"/>
      <c r="D76"/>
      <c r="E76" s="17"/>
      <c r="F76" s="17"/>
      <c r="G76" s="29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</row>
    <row r="77" spans="1:201" s="8" customFormat="1" ht="32.25">
      <c r="A77" s="7" t="s">
        <v>145</v>
      </c>
      <c r="B77" s="7"/>
      <c r="C77" s="7"/>
      <c r="D77" s="7"/>
      <c r="E77" s="7"/>
      <c r="F77" s="7"/>
      <c r="G77" s="29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</row>
    <row r="78" ht="14.25">
      <c r="G78" s="8"/>
    </row>
    <row r="79" spans="1:7" ht="14.25">
      <c r="A79" s="9" t="s">
        <v>33</v>
      </c>
      <c r="B79" s="9" t="s">
        <v>226</v>
      </c>
      <c r="C79" s="9" t="s">
        <v>0</v>
      </c>
      <c r="D79" s="9" t="s">
        <v>1</v>
      </c>
      <c r="E79" s="9" t="s">
        <v>146</v>
      </c>
      <c r="F79" s="9" t="s">
        <v>36</v>
      </c>
      <c r="G79" s="8"/>
    </row>
    <row r="80" spans="3:7" ht="14.25">
      <c r="C80" s="17"/>
      <c r="D80" s="28"/>
      <c r="G80" s="8"/>
    </row>
    <row r="81" spans="1:7" ht="14.25">
      <c r="A81" s="3">
        <v>1</v>
      </c>
      <c r="B81" s="1" t="s">
        <v>278</v>
      </c>
      <c r="C81" s="3">
        <v>4</v>
      </c>
      <c r="D81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1" s="16">
        <v>5</v>
      </c>
      <c r="F81" s="17">
        <v>22</v>
      </c>
      <c r="G81" s="8"/>
    </row>
    <row r="82" spans="1:7" ht="14.25">
      <c r="A82" s="30" t="s">
        <v>39</v>
      </c>
      <c r="B82" s="30"/>
      <c r="C82" s="30"/>
      <c r="D82" s="30"/>
      <c r="E82" s="30"/>
      <c r="F82" s="30"/>
      <c r="G82" s="8"/>
    </row>
    <row r="83" spans="1:7" ht="14.25">
      <c r="A83" s="3">
        <v>2</v>
      </c>
      <c r="B83" s="1" t="s">
        <v>353</v>
      </c>
      <c r="C83" s="3">
        <v>22</v>
      </c>
      <c r="D83">
        <f>CHOOSE($C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3" s="16">
        <v>4.8</v>
      </c>
      <c r="F83" s="17">
        <v>21</v>
      </c>
      <c r="G83" s="8"/>
    </row>
    <row r="84" spans="1:7" ht="14.25">
      <c r="A84" s="3">
        <v>3</v>
      </c>
      <c r="B84" s="1" t="s">
        <v>289</v>
      </c>
      <c r="C84" s="3">
        <v>12</v>
      </c>
      <c r="D84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4" s="16">
        <v>4.4</v>
      </c>
      <c r="F84" s="17">
        <v>20</v>
      </c>
      <c r="G84" s="8"/>
    </row>
    <row r="85" spans="1:7" ht="14.25">
      <c r="A85" s="3">
        <v>4</v>
      </c>
      <c r="B85" s="1" t="s">
        <v>291</v>
      </c>
      <c r="C85" s="3">
        <v>17</v>
      </c>
      <c r="D85">
        <f>CHOOSE($C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5" s="16">
        <v>4.24</v>
      </c>
      <c r="F85" s="17">
        <v>19</v>
      </c>
      <c r="G85" s="8"/>
    </row>
    <row r="86" spans="1:7" ht="14.25">
      <c r="A86" s="3">
        <v>5</v>
      </c>
      <c r="B86" s="1" t="s">
        <v>394</v>
      </c>
      <c r="C86" s="3">
        <v>9</v>
      </c>
      <c r="D86">
        <f>CHOOSE($C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6" s="16">
        <v>4.23</v>
      </c>
      <c r="F86" s="17">
        <v>18</v>
      </c>
      <c r="G86" s="8"/>
    </row>
    <row r="87" spans="1:7" ht="14.25">
      <c r="A87" s="3">
        <v>6</v>
      </c>
      <c r="B87" s="1" t="s">
        <v>372</v>
      </c>
      <c r="C87" s="3">
        <v>4</v>
      </c>
      <c r="D87">
        <f>CHOOSE($C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7" s="20">
        <v>4.2</v>
      </c>
      <c r="F87" s="17">
        <v>17</v>
      </c>
      <c r="G87" s="8"/>
    </row>
    <row r="88" spans="1:7" ht="14.25">
      <c r="A88" s="3">
        <v>7</v>
      </c>
      <c r="B88" s="1" t="s">
        <v>395</v>
      </c>
      <c r="C88" s="3">
        <v>5</v>
      </c>
      <c r="D88">
        <f>CHOOSE($C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8" s="16">
        <v>4.1</v>
      </c>
      <c r="F88" s="17">
        <v>16</v>
      </c>
      <c r="G88" s="8"/>
    </row>
    <row r="89" spans="1:7" ht="14.25">
      <c r="A89" s="3">
        <v>8</v>
      </c>
      <c r="B89" s="1" t="s">
        <v>396</v>
      </c>
      <c r="C89" s="3">
        <v>5</v>
      </c>
      <c r="D89">
        <f>CHOOSE($C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9" s="20">
        <v>4.09</v>
      </c>
      <c r="F89" s="17">
        <v>15</v>
      </c>
      <c r="G89" s="8"/>
    </row>
    <row r="90" spans="1:7" ht="14.25">
      <c r="A90" s="3">
        <v>9</v>
      </c>
      <c r="B90" s="1" t="s">
        <v>397</v>
      </c>
      <c r="C90" s="3">
        <v>9</v>
      </c>
      <c r="D90">
        <f>CHOOSE($C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0" s="16">
        <v>4.08</v>
      </c>
      <c r="F90" s="17">
        <v>14</v>
      </c>
      <c r="G90" s="8"/>
    </row>
    <row r="91" spans="1:7" ht="14.25">
      <c r="A91" s="3">
        <v>10</v>
      </c>
      <c r="B91" s="1" t="s">
        <v>355</v>
      </c>
      <c r="C91" s="3">
        <v>25</v>
      </c>
      <c r="D91">
        <f>CHOOSE($C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1" s="16">
        <v>4.04</v>
      </c>
      <c r="F91" s="17">
        <v>13</v>
      </c>
      <c r="G91" s="8"/>
    </row>
    <row r="92" spans="1:7" ht="14.25">
      <c r="A92" s="3">
        <v>11</v>
      </c>
      <c r="B92" s="1" t="s">
        <v>283</v>
      </c>
      <c r="C92" s="3">
        <v>17</v>
      </c>
      <c r="D92">
        <f>CHOOSE($C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2" s="16">
        <v>4.01</v>
      </c>
      <c r="F92" s="17">
        <v>12</v>
      </c>
      <c r="G92" s="8"/>
    </row>
    <row r="93" spans="1:7" ht="14.25">
      <c r="A93" s="3">
        <v>12</v>
      </c>
      <c r="B93" s="1" t="s">
        <v>340</v>
      </c>
      <c r="C93" s="3">
        <v>3</v>
      </c>
      <c r="D93">
        <f>CHOOSE($C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3" s="20">
        <v>3.98</v>
      </c>
      <c r="F93" s="17">
        <v>11</v>
      </c>
      <c r="G93" s="8"/>
    </row>
    <row r="94" spans="1:7" ht="14.25">
      <c r="A94" s="3">
        <v>13</v>
      </c>
      <c r="B94" s="1" t="s">
        <v>312</v>
      </c>
      <c r="C94" s="3">
        <v>28</v>
      </c>
      <c r="D94">
        <f>CHOOSE($C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4" s="16">
        <v>3.98</v>
      </c>
      <c r="F94" s="17">
        <v>11</v>
      </c>
      <c r="G94" s="8"/>
    </row>
    <row r="95" spans="1:7" ht="14.25">
      <c r="A95" s="3">
        <v>14</v>
      </c>
      <c r="B95" s="1" t="s">
        <v>384</v>
      </c>
      <c r="C95" s="3">
        <v>17</v>
      </c>
      <c r="D95">
        <f>CHOOSE($C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5" s="20">
        <v>3.93</v>
      </c>
      <c r="F95" s="17">
        <v>9</v>
      </c>
      <c r="G95" s="8"/>
    </row>
    <row r="96" spans="1:7" ht="14.25">
      <c r="A96" s="3">
        <v>15</v>
      </c>
      <c r="B96" s="1" t="s">
        <v>302</v>
      </c>
      <c r="C96" s="3">
        <v>5</v>
      </c>
      <c r="D96">
        <f>CHOOSE($C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6" s="16">
        <v>3.92</v>
      </c>
      <c r="F96" s="17">
        <v>8</v>
      </c>
      <c r="G96" s="8"/>
    </row>
    <row r="97" spans="1:7" ht="14.25">
      <c r="A97" s="3">
        <v>16</v>
      </c>
      <c r="B97" s="1" t="s">
        <v>307</v>
      </c>
      <c r="C97" s="3">
        <v>17</v>
      </c>
      <c r="D97">
        <f>CHOOSE($C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7" s="16">
        <v>3.9</v>
      </c>
      <c r="F97" s="17">
        <v>7</v>
      </c>
      <c r="G97" s="8"/>
    </row>
    <row r="98" spans="1:7" ht="14.25">
      <c r="A98" s="3">
        <v>17</v>
      </c>
      <c r="B98" s="1" t="s">
        <v>398</v>
      </c>
      <c r="C98" s="3">
        <v>13</v>
      </c>
      <c r="D98">
        <f>CHOOSE($C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8" s="20">
        <v>3.85</v>
      </c>
      <c r="F98" s="17">
        <v>6</v>
      </c>
      <c r="G98" s="8"/>
    </row>
    <row r="99" spans="1:7" ht="14.25">
      <c r="A99" s="3">
        <v>18</v>
      </c>
      <c r="B99" s="1" t="s">
        <v>318</v>
      </c>
      <c r="C99" s="3">
        <v>15</v>
      </c>
      <c r="D99">
        <f>CHOOSE($C99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9" s="16">
        <v>3.79</v>
      </c>
      <c r="F99" s="17">
        <v>5</v>
      </c>
      <c r="G99" s="8"/>
    </row>
    <row r="100" spans="1:7" ht="14.25">
      <c r="A100" s="3">
        <v>19</v>
      </c>
      <c r="B100" s="1" t="s">
        <v>298</v>
      </c>
      <c r="C100" s="3">
        <v>4</v>
      </c>
      <c r="D100">
        <f>CHOOSE($C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0" s="16">
        <v>3.7</v>
      </c>
      <c r="F100" s="17">
        <v>4</v>
      </c>
      <c r="G100" s="8"/>
    </row>
    <row r="101" spans="1:7" ht="14.25">
      <c r="A101" s="3">
        <v>20</v>
      </c>
      <c r="B101" s="1" t="s">
        <v>314</v>
      </c>
      <c r="C101" s="3">
        <v>17</v>
      </c>
      <c r="D101">
        <f>CHOOSE($C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1" s="20">
        <v>3.66</v>
      </c>
      <c r="F101" s="17">
        <v>3</v>
      </c>
      <c r="G101" s="8"/>
    </row>
    <row r="102" spans="1:7" ht="14.25">
      <c r="A102" s="3">
        <v>21</v>
      </c>
      <c r="B102" s="1" t="s">
        <v>365</v>
      </c>
      <c r="C102" s="3">
        <v>4</v>
      </c>
      <c r="D102">
        <f>CHOOSE($C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2" s="20">
        <v>3.65</v>
      </c>
      <c r="F102" s="17">
        <v>2</v>
      </c>
      <c r="G102" s="8"/>
    </row>
    <row r="103" spans="1:7" ht="14.25">
      <c r="A103" s="3">
        <v>22</v>
      </c>
      <c r="B103" s="1" t="s">
        <v>357</v>
      </c>
      <c r="C103" s="3">
        <v>4</v>
      </c>
      <c r="D103">
        <f>CHOOSE($C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3" s="20">
        <v>3.6</v>
      </c>
      <c r="F103" s="17">
        <v>2</v>
      </c>
      <c r="G103" s="8"/>
    </row>
    <row r="104" spans="1:7" ht="14.25">
      <c r="A104" s="3">
        <v>23</v>
      </c>
      <c r="B104" s="1" t="s">
        <v>321</v>
      </c>
      <c r="C104" s="3">
        <v>28</v>
      </c>
      <c r="D104">
        <f>CHOOSE($C104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4" s="16">
        <v>3.51</v>
      </c>
      <c r="F104" s="17">
        <v>2</v>
      </c>
      <c r="G104" s="8"/>
    </row>
    <row r="105" spans="1:7" ht="14.25">
      <c r="A105" s="3">
        <v>24</v>
      </c>
      <c r="B105" s="1" t="s">
        <v>323</v>
      </c>
      <c r="C105" s="3">
        <v>11</v>
      </c>
      <c r="D105">
        <f>CHOOSE($C105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5" s="16">
        <v>3.45</v>
      </c>
      <c r="F105" s="17">
        <v>2</v>
      </c>
      <c r="G105" s="8"/>
    </row>
    <row r="106" spans="1:7" ht="14.25">
      <c r="A106" s="3">
        <v>25</v>
      </c>
      <c r="B106" s="1" t="s">
        <v>311</v>
      </c>
      <c r="C106" s="3">
        <v>4</v>
      </c>
      <c r="D106">
        <f>CHOOSE($C106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6" s="16">
        <v>3.42</v>
      </c>
      <c r="F106" s="17">
        <v>2</v>
      </c>
      <c r="G106" s="8"/>
    </row>
    <row r="107" spans="1:7" ht="14.25">
      <c r="A107" s="3">
        <v>26</v>
      </c>
      <c r="B107" s="1" t="s">
        <v>399</v>
      </c>
      <c r="C107" s="3">
        <v>8</v>
      </c>
      <c r="D107">
        <f>CHOOSE($C107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7" s="16">
        <v>3.2</v>
      </c>
      <c r="F107" s="17">
        <v>2</v>
      </c>
      <c r="G107" s="8"/>
    </row>
    <row r="108" spans="1:7" ht="14.25">
      <c r="A108" s="3">
        <v>27</v>
      </c>
      <c r="B108" s="1" t="s">
        <v>319</v>
      </c>
      <c r="C108" s="3">
        <v>18</v>
      </c>
      <c r="D108">
        <f>CHOOSE($C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8" s="20">
        <v>3.15</v>
      </c>
      <c r="F108" s="17">
        <v>2</v>
      </c>
      <c r="G108" s="8"/>
    </row>
    <row r="109" spans="1:7" ht="14.25">
      <c r="A109" s="3">
        <v>28</v>
      </c>
      <c r="B109" s="1" t="s">
        <v>392</v>
      </c>
      <c r="C109" s="3">
        <v>17</v>
      </c>
      <c r="D109">
        <f>CHOOSE($C109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9" s="16">
        <v>3.1</v>
      </c>
      <c r="F109" s="17">
        <v>2</v>
      </c>
      <c r="G109" s="8"/>
    </row>
    <row r="110" spans="1:7" ht="14.25">
      <c r="A110" s="3">
        <v>29</v>
      </c>
      <c r="B110" s="1" t="s">
        <v>342</v>
      </c>
      <c r="C110" s="3">
        <v>17</v>
      </c>
      <c r="D110">
        <f>CHOOSE($C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0" s="16">
        <v>2.95</v>
      </c>
      <c r="F110" s="17">
        <v>2</v>
      </c>
      <c r="G110" s="8"/>
    </row>
    <row r="111" spans="1:7" ht="14.25">
      <c r="A111" s="3">
        <v>30</v>
      </c>
      <c r="B111" s="1" t="s">
        <v>332</v>
      </c>
      <c r="C111" s="3">
        <v>17</v>
      </c>
      <c r="D111">
        <f>CHOOSE($C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1" s="16">
        <v>2.76</v>
      </c>
      <c r="F111" s="17">
        <v>2</v>
      </c>
      <c r="G111" s="8"/>
    </row>
    <row r="112" spans="1:7" ht="14.25">
      <c r="A112" s="3">
        <v>31</v>
      </c>
      <c r="B112" s="1" t="s">
        <v>336</v>
      </c>
      <c r="C112" s="3">
        <v>28</v>
      </c>
      <c r="D112">
        <f>CHOOSE($C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2" s="16">
        <v>2.69</v>
      </c>
      <c r="F112" s="17">
        <v>2</v>
      </c>
      <c r="G112" s="8"/>
    </row>
    <row r="113" spans="1:7" ht="14.25">
      <c r="A113" s="17"/>
      <c r="B113" s="28"/>
      <c r="E113" s="20"/>
      <c r="F113" s="17"/>
      <c r="G113" s="8"/>
    </row>
    <row r="114" spans="1:7" ht="32.25">
      <c r="A114" s="7" t="s">
        <v>400</v>
      </c>
      <c r="B114" s="7"/>
      <c r="C114" s="7"/>
      <c r="D114" s="7"/>
      <c r="E114" s="7"/>
      <c r="F114" s="7"/>
      <c r="G114" s="8"/>
    </row>
    <row r="115" ht="14.25">
      <c r="G115" s="8"/>
    </row>
    <row r="116" spans="1:7" ht="14.25">
      <c r="A116" s="9" t="s">
        <v>33</v>
      </c>
      <c r="B116" s="9" t="s">
        <v>226</v>
      </c>
      <c r="C116" s="9" t="s">
        <v>0</v>
      </c>
      <c r="D116" s="9" t="s">
        <v>1</v>
      </c>
      <c r="E116" s="9" t="s">
        <v>146</v>
      </c>
      <c r="F116" s="9" t="s">
        <v>36</v>
      </c>
      <c r="G116" s="8"/>
    </row>
    <row r="117" spans="3:7" ht="14.25">
      <c r="C117" s="17"/>
      <c r="D117" s="28"/>
      <c r="G117" s="8"/>
    </row>
    <row r="118" spans="1:7" ht="15.75">
      <c r="A118" s="35">
        <v>1</v>
      </c>
      <c r="B118" s="1" t="s">
        <v>287</v>
      </c>
      <c r="C118" s="3">
        <v>17</v>
      </c>
      <c r="D118">
        <f>CHOOSE($C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8" s="34">
        <v>1.42</v>
      </c>
      <c r="F118" s="17">
        <v>12</v>
      </c>
      <c r="G118" s="8"/>
    </row>
    <row r="119" spans="1:7" ht="14.25">
      <c r="A119" s="30" t="s">
        <v>39</v>
      </c>
      <c r="B119" s="30"/>
      <c r="C119" s="30"/>
      <c r="D119" s="30"/>
      <c r="E119" s="30"/>
      <c r="F119" s="30"/>
      <c r="G119" s="8"/>
    </row>
    <row r="120" spans="1:7" ht="15.75">
      <c r="A120" s="35">
        <v>2</v>
      </c>
      <c r="B120" s="1" t="s">
        <v>370</v>
      </c>
      <c r="C120" s="3">
        <v>17</v>
      </c>
      <c r="D120">
        <f>CHOOSE($C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0" s="34">
        <v>1.35</v>
      </c>
      <c r="F120" s="17">
        <v>11</v>
      </c>
      <c r="G120" s="8"/>
    </row>
    <row r="121" spans="1:7" ht="15.75">
      <c r="A121" s="35">
        <v>2</v>
      </c>
      <c r="B121" s="1" t="s">
        <v>349</v>
      </c>
      <c r="C121" s="3">
        <v>5</v>
      </c>
      <c r="D121">
        <f>CHOOSE($C121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1" s="34">
        <v>1.35</v>
      </c>
      <c r="F121" s="17">
        <v>11</v>
      </c>
      <c r="G121" s="8"/>
    </row>
    <row r="122" spans="1:7" ht="15.75">
      <c r="A122" s="35">
        <v>4</v>
      </c>
      <c r="B122" s="1" t="s">
        <v>397</v>
      </c>
      <c r="C122" s="3">
        <v>9</v>
      </c>
      <c r="D122">
        <f>CHOOSE($C122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2" s="34">
        <v>1.3</v>
      </c>
      <c r="F122" s="17">
        <v>10</v>
      </c>
      <c r="G122" s="8"/>
    </row>
    <row r="123" spans="1:7" ht="15.75">
      <c r="A123" s="35">
        <v>4</v>
      </c>
      <c r="B123" s="1" t="s">
        <v>396</v>
      </c>
      <c r="C123" s="3">
        <v>5</v>
      </c>
      <c r="D123">
        <f>CHOOSE($C123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3" s="34">
        <v>1.3</v>
      </c>
      <c r="F123" s="17">
        <v>10</v>
      </c>
      <c r="G123" s="8"/>
    </row>
    <row r="124" spans="1:7" ht="15.75">
      <c r="A124" s="35">
        <v>6</v>
      </c>
      <c r="B124" s="1" t="s">
        <v>280</v>
      </c>
      <c r="C124" s="3">
        <v>9</v>
      </c>
      <c r="D124">
        <f>CHOOSE($C124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4" s="36">
        <v>1.3</v>
      </c>
      <c r="F124" s="17">
        <v>10</v>
      </c>
      <c r="G124" s="8"/>
    </row>
    <row r="125" spans="1:7" ht="15.75">
      <c r="A125" s="35">
        <v>7</v>
      </c>
      <c r="B125" s="1" t="s">
        <v>394</v>
      </c>
      <c r="C125" s="3">
        <v>9</v>
      </c>
      <c r="D125">
        <f>CHOOSE($C125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5" s="36">
        <v>1.25</v>
      </c>
      <c r="F125" s="17">
        <v>8</v>
      </c>
      <c r="G125" s="8"/>
    </row>
    <row r="126" spans="1:7" ht="15.75">
      <c r="A126" s="35">
        <v>8</v>
      </c>
      <c r="B126" s="1" t="s">
        <v>380</v>
      </c>
      <c r="C126" s="3">
        <v>7</v>
      </c>
      <c r="D126">
        <f>CHOOSE($C126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6" s="34">
        <v>1.25</v>
      </c>
      <c r="F126" s="17">
        <v>8</v>
      </c>
      <c r="G126" s="8"/>
    </row>
    <row r="127" spans="1:7" ht="15.75">
      <c r="A127" s="35">
        <v>9</v>
      </c>
      <c r="B127" s="1" t="s">
        <v>361</v>
      </c>
      <c r="C127" s="3">
        <v>17</v>
      </c>
      <c r="D127">
        <f>CHOOSE($C127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7" s="34">
        <v>1.2</v>
      </c>
      <c r="F127" s="17">
        <v>6</v>
      </c>
      <c r="G127" s="8"/>
    </row>
    <row r="128" spans="1:7" ht="15.75">
      <c r="A128" s="35">
        <v>9</v>
      </c>
      <c r="B128" s="1" t="s">
        <v>395</v>
      </c>
      <c r="C128" s="3">
        <v>5</v>
      </c>
      <c r="D128">
        <f>CHOOSE($C128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8" s="34">
        <v>1.2</v>
      </c>
      <c r="F128" s="17">
        <v>6</v>
      </c>
      <c r="G128" s="8"/>
    </row>
    <row r="129" spans="1:7" ht="15.75">
      <c r="A129" s="35">
        <v>9</v>
      </c>
      <c r="B129" s="1" t="s">
        <v>378</v>
      </c>
      <c r="C129" s="3">
        <v>15</v>
      </c>
      <c r="D129">
        <f>CHOOSE($C129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9" s="34">
        <v>1.2</v>
      </c>
      <c r="F129" s="17">
        <v>6</v>
      </c>
      <c r="G129" s="8"/>
    </row>
    <row r="130" spans="1:7" ht="15.75">
      <c r="A130" s="35">
        <v>12</v>
      </c>
      <c r="B130" s="1" t="s">
        <v>300</v>
      </c>
      <c r="C130" s="3">
        <v>12</v>
      </c>
      <c r="D130">
        <f>CHOOSE($C130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0" s="34">
        <v>1.2</v>
      </c>
      <c r="F130" s="17">
        <v>6</v>
      </c>
      <c r="G130" s="8"/>
    </row>
    <row r="131" spans="1:7" ht="15.75">
      <c r="A131" s="35">
        <v>13</v>
      </c>
      <c r="B131" s="1" t="s">
        <v>326</v>
      </c>
      <c r="C131" s="3">
        <v>17</v>
      </c>
      <c r="D131">
        <f>CHOOSE($C131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1" s="34">
        <v>1.15</v>
      </c>
      <c r="F131" s="17">
        <v>4</v>
      </c>
      <c r="G131" s="8"/>
    </row>
    <row r="132" spans="1:7" ht="15.75">
      <c r="A132" s="35">
        <v>14</v>
      </c>
      <c r="B132" s="1" t="s">
        <v>401</v>
      </c>
      <c r="C132" s="3">
        <v>12</v>
      </c>
      <c r="D132">
        <f>CHOOSE($C132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2" s="34">
        <v>1.15</v>
      </c>
      <c r="F132" s="17">
        <v>4</v>
      </c>
      <c r="G132" s="8"/>
    </row>
    <row r="133" spans="1:7" ht="15.75">
      <c r="A133" s="35">
        <v>14</v>
      </c>
      <c r="B133" s="1" t="s">
        <v>388</v>
      </c>
      <c r="C133" s="3">
        <v>17</v>
      </c>
      <c r="D133">
        <f>CHOOSE($C133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3" s="34">
        <v>1.15</v>
      </c>
      <c r="F133" s="17">
        <v>4</v>
      </c>
      <c r="G133" s="8"/>
    </row>
    <row r="134" spans="1:7" ht="15.75">
      <c r="A134" s="35">
        <v>14</v>
      </c>
      <c r="B134" s="1" t="s">
        <v>359</v>
      </c>
      <c r="C134" s="3">
        <v>17</v>
      </c>
      <c r="D134">
        <f>CHOOSE($C134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4" s="34">
        <v>1.15</v>
      </c>
      <c r="F134" s="17">
        <v>4</v>
      </c>
      <c r="G134" s="8"/>
    </row>
    <row r="135" spans="1:7" ht="15.75">
      <c r="A135" s="35">
        <v>17</v>
      </c>
      <c r="B135" s="1" t="s">
        <v>367</v>
      </c>
      <c r="C135" s="3">
        <v>15</v>
      </c>
      <c r="D135">
        <f>CHOOSE($C135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5" s="34">
        <v>1.1</v>
      </c>
      <c r="F135" s="17">
        <v>2</v>
      </c>
      <c r="G135" s="8"/>
    </row>
    <row r="136" spans="6:7" ht="14.25">
      <c r="F136" s="12"/>
      <c r="G136" s="8"/>
    </row>
    <row r="137" spans="1:7" ht="32.25">
      <c r="A137" s="7" t="s">
        <v>402</v>
      </c>
      <c r="B137" s="7"/>
      <c r="C137" s="7"/>
      <c r="D137" s="7"/>
      <c r="E137" s="7"/>
      <c r="F137" s="7"/>
      <c r="G137" s="8"/>
    </row>
    <row r="138" ht="14.25">
      <c r="G138" s="8"/>
    </row>
    <row r="139" spans="1:7" ht="14.25">
      <c r="A139" s="9" t="s">
        <v>33</v>
      </c>
      <c r="B139" s="9" t="s">
        <v>226</v>
      </c>
      <c r="C139" s="9" t="s">
        <v>0</v>
      </c>
      <c r="D139" s="9" t="s">
        <v>1</v>
      </c>
      <c r="E139" s="9" t="s">
        <v>146</v>
      </c>
      <c r="F139" s="9" t="s">
        <v>36</v>
      </c>
      <c r="G139" s="8"/>
    </row>
    <row r="140" spans="3:7" ht="14.25">
      <c r="C140" s="17"/>
      <c r="D140" s="28"/>
      <c r="G140" s="8"/>
    </row>
    <row r="141" spans="1:7" ht="14.25">
      <c r="A141" s="3">
        <v>1</v>
      </c>
      <c r="B141" s="4" t="s">
        <v>401</v>
      </c>
      <c r="C141" s="3">
        <v>12</v>
      </c>
      <c r="D141">
        <f>CHOOSE($C141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1" s="34">
        <v>9.06</v>
      </c>
      <c r="F141" s="17">
        <v>22</v>
      </c>
      <c r="G141" s="8"/>
    </row>
    <row r="142" spans="1:7" ht="14.25">
      <c r="A142" s="30" t="s">
        <v>39</v>
      </c>
      <c r="B142" s="30"/>
      <c r="C142" s="30"/>
      <c r="D142" s="30"/>
      <c r="E142" s="30"/>
      <c r="F142" s="30"/>
      <c r="G142" s="8"/>
    </row>
    <row r="143" spans="1:7" ht="14.25">
      <c r="A143" s="3">
        <v>2</v>
      </c>
      <c r="B143" s="4" t="s">
        <v>316</v>
      </c>
      <c r="C143" s="3">
        <v>25</v>
      </c>
      <c r="D143">
        <f>CHOOSE($C143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3" s="34">
        <v>8.98</v>
      </c>
      <c r="F143" s="17">
        <v>21</v>
      </c>
      <c r="G143" s="8"/>
    </row>
    <row r="144" spans="1:7" ht="14.25">
      <c r="A144" s="3">
        <v>3</v>
      </c>
      <c r="B144" t="s">
        <v>403</v>
      </c>
      <c r="C144" s="3">
        <v>23</v>
      </c>
      <c r="D144">
        <f>CHOOSE($C144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4" s="34">
        <v>8.96</v>
      </c>
      <c r="F144" s="17">
        <v>20</v>
      </c>
      <c r="G144" s="8"/>
    </row>
    <row r="145" spans="1:7" ht="14.25">
      <c r="A145" s="3">
        <v>4</v>
      </c>
      <c r="B145" s="4" t="s">
        <v>390</v>
      </c>
      <c r="C145" s="3">
        <v>17</v>
      </c>
      <c r="D145">
        <f>CHOOSE($C145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5" s="34">
        <v>8.88</v>
      </c>
      <c r="F145" s="17">
        <v>19</v>
      </c>
      <c r="G145" s="8"/>
    </row>
    <row r="146" spans="1:7" ht="14.25">
      <c r="A146" s="3">
        <v>5</v>
      </c>
      <c r="B146" s="4" t="s">
        <v>295</v>
      </c>
      <c r="C146" s="3">
        <v>17</v>
      </c>
      <c r="D146">
        <f>CHOOSE($C146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6" s="34">
        <v>8.2</v>
      </c>
      <c r="F146" s="17">
        <v>18</v>
      </c>
      <c r="G146" s="8"/>
    </row>
    <row r="147" spans="1:7" ht="14.25">
      <c r="A147" s="3">
        <v>6</v>
      </c>
      <c r="B147" s="4" t="s">
        <v>301</v>
      </c>
      <c r="C147" s="3">
        <v>17</v>
      </c>
      <c r="D147">
        <f>CHOOSE($C147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7" s="34">
        <v>8</v>
      </c>
      <c r="F147" s="17">
        <v>17</v>
      </c>
      <c r="G147" s="8"/>
    </row>
    <row r="148" spans="1:7" ht="14.25">
      <c r="A148" s="3">
        <v>7</v>
      </c>
      <c r="B148" s="4" t="s">
        <v>282</v>
      </c>
      <c r="C148" s="3">
        <v>4</v>
      </c>
      <c r="D148">
        <f>CHOOSE($C148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8" s="34">
        <v>8</v>
      </c>
      <c r="F148" s="17">
        <v>16</v>
      </c>
      <c r="G148" s="8"/>
    </row>
    <row r="149" spans="1:7" ht="14.25">
      <c r="A149" s="3">
        <v>8</v>
      </c>
      <c r="B149" s="4" t="s">
        <v>404</v>
      </c>
      <c r="C149" s="3">
        <v>23</v>
      </c>
      <c r="D149">
        <f>CHOOSE($C149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9" s="34">
        <v>7.79</v>
      </c>
      <c r="F149" s="17">
        <v>15</v>
      </c>
      <c r="G149" s="8"/>
    </row>
    <row r="150" spans="1:7" ht="14.25">
      <c r="A150" s="3">
        <v>9</v>
      </c>
      <c r="B150" s="4" t="s">
        <v>330</v>
      </c>
      <c r="C150" s="3">
        <v>20</v>
      </c>
      <c r="D150">
        <f>CHOOSE($C150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0" s="34">
        <v>7.25</v>
      </c>
      <c r="F150" s="17">
        <v>14</v>
      </c>
      <c r="G150" s="8"/>
    </row>
    <row r="151" spans="1:7" ht="14.25">
      <c r="A151" s="3">
        <v>10</v>
      </c>
      <c r="B151" s="4" t="s">
        <v>306</v>
      </c>
      <c r="C151" s="3">
        <v>12</v>
      </c>
      <c r="D151">
        <f>CHOOSE($C151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1" s="34">
        <v>6.68</v>
      </c>
      <c r="F151" s="17">
        <v>13</v>
      </c>
      <c r="G151" s="8"/>
    </row>
    <row r="152" spans="1:7" ht="14.25">
      <c r="A152" s="3">
        <v>11</v>
      </c>
      <c r="B152" s="4" t="s">
        <v>334</v>
      </c>
      <c r="C152" s="3">
        <v>4</v>
      </c>
      <c r="D152">
        <f>CHOOSE($C152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2" s="34">
        <v>6.2</v>
      </c>
      <c r="F152" s="17">
        <v>12</v>
      </c>
      <c r="G152" s="8"/>
    </row>
    <row r="153" spans="1:7" ht="14.25">
      <c r="A153" s="3">
        <v>12</v>
      </c>
      <c r="B153" s="4" t="s">
        <v>309</v>
      </c>
      <c r="C153" s="3">
        <v>4</v>
      </c>
      <c r="D153">
        <f>CHOOSE($C153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3" s="34">
        <v>5.3</v>
      </c>
      <c r="F153" s="17">
        <v>11</v>
      </c>
      <c r="G153" s="8"/>
    </row>
    <row r="154" spans="1:7" ht="14.25">
      <c r="A154" s="3">
        <v>13</v>
      </c>
      <c r="B154" s="4" t="s">
        <v>386</v>
      </c>
      <c r="C154" s="3">
        <v>15</v>
      </c>
      <c r="D154">
        <f>CHOOSE($C154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4" s="34">
        <v>5.04</v>
      </c>
      <c r="F154" s="17">
        <v>10</v>
      </c>
      <c r="G154" s="8"/>
    </row>
    <row r="65536" ht="14.25"/>
  </sheetData>
  <sheetProtection selectLockedCells="1" selectUnlockedCells="1"/>
  <mergeCells count="10">
    <mergeCell ref="A1:F1"/>
    <mergeCell ref="A6:F6"/>
    <mergeCell ref="A47:F47"/>
    <mergeCell ref="A52:F52"/>
    <mergeCell ref="A77:F77"/>
    <mergeCell ref="A82:F82"/>
    <mergeCell ref="A114:F114"/>
    <mergeCell ref="A119:F119"/>
    <mergeCell ref="A137:F137"/>
    <mergeCell ref="A142:F142"/>
  </mergeCells>
  <printOptions/>
  <pageMargins left="0.2361111111111111" right="0.19652777777777777" top="0.8201388888888889" bottom="0.5520833333333333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12111"/>
  <dimension ref="A1:GP142"/>
  <sheetViews>
    <sheetView zoomScale="110" zoomScaleNormal="110" workbookViewId="0" topLeftCell="A1">
      <selection activeCell="A1" sqref="A1"/>
    </sheetView>
  </sheetViews>
  <sheetFormatPr defaultColWidth="9.140625" defaultRowHeight="12" customHeight="1"/>
  <cols>
    <col min="1" max="1" width="6.00390625" style="22" customWidth="1"/>
    <col min="2" max="2" width="33.7109375" style="0" customWidth="1"/>
    <col min="3" max="3" width="8.8515625" style="12" customWidth="1"/>
    <col min="4" max="4" width="31.421875" style="0" customWidth="1"/>
    <col min="5" max="5" width="8.00390625" style="37" customWidth="1"/>
    <col min="6" max="6" width="5.28125" style="22" customWidth="1"/>
  </cols>
  <sheetData>
    <row r="1" spans="1:6" ht="27.75" customHeight="1">
      <c r="A1" s="7" t="s">
        <v>405</v>
      </c>
      <c r="B1" s="7"/>
      <c r="C1" s="7"/>
      <c r="D1" s="7"/>
      <c r="E1" s="7"/>
      <c r="F1" s="7"/>
    </row>
    <row r="3" spans="1:6" ht="14.25">
      <c r="A3" s="9" t="s">
        <v>33</v>
      </c>
      <c r="B3" s="10" t="s">
        <v>34</v>
      </c>
      <c r="C3" s="9" t="s">
        <v>0</v>
      </c>
      <c r="D3" s="9" t="s">
        <v>1</v>
      </c>
      <c r="E3" s="38" t="s">
        <v>35</v>
      </c>
      <c r="F3" s="9" t="s">
        <v>36</v>
      </c>
    </row>
    <row r="4" spans="3:4" ht="7.5" customHeight="1">
      <c r="C4" s="17"/>
      <c r="D4" s="11"/>
    </row>
    <row r="5" spans="1:7" ht="15.75">
      <c r="A5" s="14">
        <v>1</v>
      </c>
      <c r="B5" s="15" t="s">
        <v>406</v>
      </c>
      <c r="C5" s="6">
        <v>17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6" t="s">
        <v>81</v>
      </c>
      <c r="F5" s="17">
        <v>22</v>
      </c>
      <c r="G5" s="8"/>
    </row>
    <row r="6" spans="1:7" ht="14.25">
      <c r="A6" s="30" t="s">
        <v>39</v>
      </c>
      <c r="B6" s="30"/>
      <c r="C6" s="30"/>
      <c r="D6" s="30"/>
      <c r="E6" s="30"/>
      <c r="F6" s="30"/>
      <c r="G6" s="8"/>
    </row>
    <row r="7" spans="1:7" ht="13.5" customHeight="1">
      <c r="A7" s="14">
        <v>2</v>
      </c>
      <c r="B7" s="33" t="s">
        <v>407</v>
      </c>
      <c r="C7" s="6">
        <v>1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6" t="s">
        <v>408</v>
      </c>
      <c r="F7" s="17">
        <v>21</v>
      </c>
      <c r="G7" s="8"/>
    </row>
    <row r="8" spans="1:7" ht="15.75">
      <c r="A8" s="14">
        <v>3</v>
      </c>
      <c r="B8" s="15" t="s">
        <v>409</v>
      </c>
      <c r="C8" s="6">
        <v>17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6" t="s">
        <v>410</v>
      </c>
      <c r="F8" s="17">
        <v>20</v>
      </c>
      <c r="G8" s="8"/>
    </row>
    <row r="9" spans="1:7" ht="15.75">
      <c r="A9" s="14">
        <v>4</v>
      </c>
      <c r="B9" s="15" t="s">
        <v>411</v>
      </c>
      <c r="C9" s="6">
        <v>12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6" t="s">
        <v>95</v>
      </c>
      <c r="F9" s="17">
        <v>19</v>
      </c>
      <c r="G9" s="8"/>
    </row>
    <row r="10" spans="1:7" ht="15.75">
      <c r="A10" s="14">
        <v>5</v>
      </c>
      <c r="B10" s="15" t="s">
        <v>412</v>
      </c>
      <c r="C10" s="6">
        <v>17</v>
      </c>
      <c r="D10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6" t="s">
        <v>97</v>
      </c>
      <c r="F10" s="17">
        <v>18</v>
      </c>
      <c r="G10" s="8"/>
    </row>
    <row r="11" spans="1:7" ht="15.75">
      <c r="A11" s="14">
        <v>6</v>
      </c>
      <c r="B11" s="15" t="s">
        <v>413</v>
      </c>
      <c r="C11" s="6">
        <v>8</v>
      </c>
      <c r="D11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6" t="s">
        <v>414</v>
      </c>
      <c r="F11" s="17">
        <v>17</v>
      </c>
      <c r="G11" s="8"/>
    </row>
    <row r="12" spans="1:7" ht="15.75">
      <c r="A12" s="23">
        <v>7</v>
      </c>
      <c r="B12" s="15" t="s">
        <v>415</v>
      </c>
      <c r="C12" s="6">
        <v>17</v>
      </c>
      <c r="D12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6" t="s">
        <v>416</v>
      </c>
      <c r="F12" s="17">
        <v>16</v>
      </c>
      <c r="G12" s="8"/>
    </row>
    <row r="13" spans="1:7" ht="15.75">
      <c r="A13" s="23">
        <v>8</v>
      </c>
      <c r="B13" s="15" t="s">
        <v>417</v>
      </c>
      <c r="C13" s="6">
        <v>1</v>
      </c>
      <c r="D13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6" t="s">
        <v>327</v>
      </c>
      <c r="F13" s="17">
        <v>15</v>
      </c>
      <c r="G13" s="8"/>
    </row>
    <row r="14" spans="1:7" ht="15.75">
      <c r="A14" s="23">
        <v>9</v>
      </c>
      <c r="B14" s="19" t="s">
        <v>418</v>
      </c>
      <c r="C14" s="6">
        <v>7</v>
      </c>
      <c r="D14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6" t="s">
        <v>419</v>
      </c>
      <c r="F14" s="17">
        <v>14</v>
      </c>
      <c r="G14" s="8"/>
    </row>
    <row r="15" spans="1:7" ht="15.75">
      <c r="A15" s="23">
        <v>10</v>
      </c>
      <c r="B15" s="33" t="s">
        <v>420</v>
      </c>
      <c r="C15" s="6">
        <v>14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6" t="s">
        <v>421</v>
      </c>
      <c r="F15" s="17">
        <v>13</v>
      </c>
      <c r="G15" s="8"/>
    </row>
    <row r="16" spans="1:7" ht="15.75">
      <c r="A16" s="23">
        <v>11</v>
      </c>
      <c r="B16" s="15" t="s">
        <v>422</v>
      </c>
      <c r="C16" s="6">
        <v>8</v>
      </c>
      <c r="D16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6" t="s">
        <v>423</v>
      </c>
      <c r="F16" s="17">
        <v>12</v>
      </c>
      <c r="G16" s="8"/>
    </row>
    <row r="17" spans="1:7" ht="15.75">
      <c r="A17" s="23">
        <v>12</v>
      </c>
      <c r="B17" s="15" t="s">
        <v>424</v>
      </c>
      <c r="C17" s="6">
        <v>7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6" t="s">
        <v>425</v>
      </c>
      <c r="F17" s="17">
        <v>11</v>
      </c>
      <c r="G17" s="8"/>
    </row>
    <row r="18" spans="1:7" ht="15.75">
      <c r="A18" s="23">
        <v>13</v>
      </c>
      <c r="B18" s="33" t="s">
        <v>426</v>
      </c>
      <c r="C18" s="39">
        <v>5</v>
      </c>
      <c r="D18">
        <f>CHOOSE($C18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0</v>
      </c>
      <c r="E18" s="16" t="s">
        <v>425</v>
      </c>
      <c r="F18" s="17">
        <v>11</v>
      </c>
      <c r="G18" s="8"/>
    </row>
    <row r="19" spans="1:7" ht="15.75">
      <c r="A19" s="23">
        <v>14</v>
      </c>
      <c r="B19" s="19" t="s">
        <v>427</v>
      </c>
      <c r="C19" s="6">
        <v>3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6" t="s">
        <v>428</v>
      </c>
      <c r="F19" s="17">
        <v>9</v>
      </c>
      <c r="G19" s="8"/>
    </row>
    <row r="20" spans="1:7" ht="15.75">
      <c r="A20" s="23">
        <v>15</v>
      </c>
      <c r="B20" s="15" t="s">
        <v>429</v>
      </c>
      <c r="C20" s="6">
        <v>9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6" t="s">
        <v>428</v>
      </c>
      <c r="F20" s="17">
        <v>9</v>
      </c>
      <c r="G20" s="8"/>
    </row>
    <row r="21" spans="1:7" ht="15.75">
      <c r="A21" s="23">
        <v>16</v>
      </c>
      <c r="B21" s="33" t="s">
        <v>430</v>
      </c>
      <c r="C21" s="6">
        <v>25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6" t="s">
        <v>109</v>
      </c>
      <c r="F21" s="17">
        <v>7</v>
      </c>
      <c r="G21" s="8"/>
    </row>
    <row r="22" spans="1:7" ht="15.75">
      <c r="A22" s="23">
        <v>17</v>
      </c>
      <c r="B22" s="15" t="s">
        <v>431</v>
      </c>
      <c r="C22" s="6">
        <v>9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6" t="s">
        <v>432</v>
      </c>
      <c r="F22" s="17">
        <v>6</v>
      </c>
      <c r="G22" s="8"/>
    </row>
    <row r="23" spans="1:7" ht="15.75">
      <c r="A23" s="23">
        <v>18</v>
      </c>
      <c r="B23" s="15" t="s">
        <v>433</v>
      </c>
      <c r="C23" s="6">
        <v>12</v>
      </c>
      <c r="D23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6" t="s">
        <v>434</v>
      </c>
      <c r="F23" s="17">
        <v>5</v>
      </c>
      <c r="G23" s="8"/>
    </row>
    <row r="24" spans="1:7" ht="15.75">
      <c r="A24" s="23">
        <v>19</v>
      </c>
      <c r="B24" s="15" t="s">
        <v>435</v>
      </c>
      <c r="C24" s="6">
        <v>7</v>
      </c>
      <c r="D24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6" t="s">
        <v>436</v>
      </c>
      <c r="F24" s="17">
        <v>4</v>
      </c>
      <c r="G24" s="8"/>
    </row>
    <row r="25" spans="1:7" ht="15.75">
      <c r="A25" s="23">
        <v>20</v>
      </c>
      <c r="B25" s="15" t="s">
        <v>437</v>
      </c>
      <c r="C25" s="6">
        <v>13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6" t="s">
        <v>438</v>
      </c>
      <c r="F25" s="17">
        <v>3</v>
      </c>
      <c r="G25" s="8"/>
    </row>
    <row r="26" spans="1:7" ht="15.75">
      <c r="A26" s="23">
        <v>21</v>
      </c>
      <c r="B26" s="15" t="s">
        <v>439</v>
      </c>
      <c r="C26" s="6">
        <v>18</v>
      </c>
      <c r="D26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6" t="s">
        <v>343</v>
      </c>
      <c r="F26" s="17">
        <v>2</v>
      </c>
      <c r="G26" s="8"/>
    </row>
    <row r="27" spans="1:7" ht="15.75">
      <c r="A27" s="23">
        <v>22</v>
      </c>
      <c r="B27" s="15" t="s">
        <v>440</v>
      </c>
      <c r="C27" s="6">
        <v>25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6" t="s">
        <v>441</v>
      </c>
      <c r="F27" s="17">
        <v>2</v>
      </c>
      <c r="G27" s="8"/>
    </row>
    <row r="28" spans="1:7" ht="15.75">
      <c r="A28" s="23">
        <v>23</v>
      </c>
      <c r="B28" s="15" t="s">
        <v>278</v>
      </c>
      <c r="C28" s="6">
        <v>23</v>
      </c>
      <c r="D28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6" t="s">
        <v>442</v>
      </c>
      <c r="F28" s="17">
        <v>2</v>
      </c>
      <c r="G28" s="8"/>
    </row>
    <row r="29" spans="1:7" ht="15.75">
      <c r="A29" s="23">
        <v>24</v>
      </c>
      <c r="B29" s="15" t="s">
        <v>443</v>
      </c>
      <c r="C29" s="6">
        <v>25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6" t="s">
        <v>444</v>
      </c>
      <c r="F29" s="17">
        <v>2</v>
      </c>
      <c r="G29" s="8"/>
    </row>
    <row r="30" spans="1:7" ht="15.75">
      <c r="A30" s="23">
        <v>25</v>
      </c>
      <c r="B30" s="15" t="s">
        <v>445</v>
      </c>
      <c r="C30" s="6">
        <v>12</v>
      </c>
      <c r="D30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6" t="s">
        <v>446</v>
      </c>
      <c r="F30" s="17">
        <v>2</v>
      </c>
      <c r="G30" s="8"/>
    </row>
    <row r="31" spans="1:7" ht="15.75">
      <c r="A31" s="23">
        <v>26</v>
      </c>
      <c r="B31" s="19" t="s">
        <v>447</v>
      </c>
      <c r="C31" s="23">
        <v>17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6" t="s">
        <v>448</v>
      </c>
      <c r="F31" s="17">
        <v>2</v>
      </c>
      <c r="G31" s="8"/>
    </row>
    <row r="32" spans="1:6" ht="13.5" customHeight="1">
      <c r="A32" s="23">
        <v>27</v>
      </c>
      <c r="B32" s="15" t="s">
        <v>449</v>
      </c>
      <c r="C32" s="6">
        <v>17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6" t="s">
        <v>450</v>
      </c>
      <c r="F32" s="17">
        <v>2</v>
      </c>
    </row>
    <row r="33" spans="1:7" ht="15.75">
      <c r="A33" s="23">
        <v>28</v>
      </c>
      <c r="B33" s="15" t="s">
        <v>451</v>
      </c>
      <c r="C33" s="6">
        <v>25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6" t="s">
        <v>452</v>
      </c>
      <c r="F33" s="17">
        <v>2</v>
      </c>
      <c r="G33" s="8"/>
    </row>
    <row r="34" spans="1:7" ht="15.75">
      <c r="A34" s="23">
        <v>29</v>
      </c>
      <c r="B34" s="15" t="s">
        <v>453</v>
      </c>
      <c r="C34" s="6">
        <v>25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6" t="s">
        <v>454</v>
      </c>
      <c r="F34" s="17">
        <v>2</v>
      </c>
      <c r="G34" s="8"/>
    </row>
    <row r="35" spans="1:7" ht="14.25">
      <c r="A35" s="12"/>
      <c r="F35" s="12"/>
      <c r="G35" s="29"/>
    </row>
    <row r="36" spans="1:34" ht="32.25">
      <c r="A36" s="7" t="s">
        <v>346</v>
      </c>
      <c r="B36" s="7"/>
      <c r="C36" s="7"/>
      <c r="D36" s="7"/>
      <c r="E36" s="7"/>
      <c r="F36" s="7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198" s="8" customFormat="1" ht="14.25">
      <c r="A37" s="22"/>
      <c r="B37"/>
      <c r="C37" s="12"/>
      <c r="D37"/>
      <c r="E37" s="37"/>
      <c r="F37" s="22"/>
      <c r="G37" s="29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</row>
    <row r="38" spans="1:198" s="8" customFormat="1" ht="14.25">
      <c r="A38" s="9" t="s">
        <v>33</v>
      </c>
      <c r="B38" s="9" t="s">
        <v>226</v>
      </c>
      <c r="C38" s="9" t="s">
        <v>0</v>
      </c>
      <c r="D38" s="9" t="s">
        <v>1</v>
      </c>
      <c r="E38" s="38" t="s">
        <v>35</v>
      </c>
      <c r="F38" s="9" t="s">
        <v>36</v>
      </c>
      <c r="G38" s="29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</row>
    <row r="39" spans="1:198" s="8" customFormat="1" ht="9" customHeight="1">
      <c r="A39" s="22"/>
      <c r="B39"/>
      <c r="C39" s="17"/>
      <c r="D39" s="28"/>
      <c r="E39" s="37"/>
      <c r="F39" s="22"/>
      <c r="G39" s="2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</row>
    <row r="40" spans="1:198" s="8" customFormat="1" ht="14.25">
      <c r="A40" s="3">
        <v>1</v>
      </c>
      <c r="B40" s="26" t="s">
        <v>455</v>
      </c>
      <c r="C40" s="3">
        <v>9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6" t="s">
        <v>456</v>
      </c>
      <c r="F40" s="17">
        <v>22</v>
      </c>
      <c r="G40" s="29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</row>
    <row r="41" spans="1:198" s="8" customFormat="1" ht="14.25">
      <c r="A41" s="30" t="s">
        <v>39</v>
      </c>
      <c r="B41" s="30"/>
      <c r="C41" s="30"/>
      <c r="D41" s="30"/>
      <c r="E41" s="30"/>
      <c r="F41" s="30"/>
      <c r="G41" s="29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</row>
    <row r="42" spans="1:198" s="8" customFormat="1" ht="14.25">
      <c r="A42" s="3">
        <v>2</v>
      </c>
      <c r="B42" s="26" t="s">
        <v>457</v>
      </c>
      <c r="C42" s="3">
        <v>4</v>
      </c>
      <c r="D42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6" t="s">
        <v>458</v>
      </c>
      <c r="F42" s="17">
        <v>21</v>
      </c>
      <c r="G42" s="29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</row>
    <row r="43" spans="1:198" s="8" customFormat="1" ht="14.25">
      <c r="A43" s="3">
        <v>3</v>
      </c>
      <c r="B43" s="26" t="s">
        <v>459</v>
      </c>
      <c r="C43" s="3">
        <v>26</v>
      </c>
      <c r="D43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20" t="s">
        <v>460</v>
      </c>
      <c r="F43" s="17">
        <v>20</v>
      </c>
      <c r="G43" s="29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</row>
    <row r="44" spans="1:198" s="8" customFormat="1" ht="14.25">
      <c r="A44" s="3">
        <v>4</v>
      </c>
      <c r="B44" s="26" t="s">
        <v>461</v>
      </c>
      <c r="C44" s="3">
        <v>4</v>
      </c>
      <c r="D44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6" t="s">
        <v>462</v>
      </c>
      <c r="F44" s="17">
        <v>19</v>
      </c>
      <c r="G44" s="29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</row>
    <row r="45" spans="1:198" s="8" customFormat="1" ht="14.25">
      <c r="A45" s="3">
        <v>5</v>
      </c>
      <c r="B45" s="26" t="s">
        <v>463</v>
      </c>
      <c r="C45" s="3">
        <v>4</v>
      </c>
      <c r="D4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16" t="s">
        <v>464</v>
      </c>
      <c r="F45" s="17">
        <v>18</v>
      </c>
      <c r="G45" s="29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</row>
    <row r="46" spans="1:198" s="8" customFormat="1" ht="14.25">
      <c r="A46" s="3">
        <v>6</v>
      </c>
      <c r="B46" s="26" t="s">
        <v>465</v>
      </c>
      <c r="C46" s="3">
        <v>15</v>
      </c>
      <c r="D46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16" t="s">
        <v>466</v>
      </c>
      <c r="F46" s="17">
        <v>17</v>
      </c>
      <c r="G46" s="29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</row>
    <row r="47" spans="1:198" s="8" customFormat="1" ht="14.25">
      <c r="A47" s="3">
        <v>7</v>
      </c>
      <c r="B47" s="26" t="s">
        <v>467</v>
      </c>
      <c r="C47" s="3">
        <v>16</v>
      </c>
      <c r="D47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16" t="s">
        <v>468</v>
      </c>
      <c r="F47" s="17">
        <v>16</v>
      </c>
      <c r="G47" s="29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</row>
    <row r="48" spans="1:198" s="8" customFormat="1" ht="14.25">
      <c r="A48" s="3">
        <v>8</v>
      </c>
      <c r="B48" s="26" t="s">
        <v>469</v>
      </c>
      <c r="C48" s="3">
        <v>4</v>
      </c>
      <c r="D48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16" t="s">
        <v>468</v>
      </c>
      <c r="F48" s="17">
        <v>16</v>
      </c>
      <c r="G48" s="29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</row>
    <row r="49" spans="1:198" s="8" customFormat="1" ht="14.25">
      <c r="A49" s="3">
        <v>9</v>
      </c>
      <c r="B49" s="26" t="s">
        <v>470</v>
      </c>
      <c r="C49" s="3">
        <v>12</v>
      </c>
      <c r="D49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9" s="16" t="s">
        <v>471</v>
      </c>
      <c r="F49" s="17">
        <v>14</v>
      </c>
      <c r="G49" s="2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</row>
    <row r="50" spans="1:198" s="8" customFormat="1" ht="14.25">
      <c r="A50" s="3">
        <v>10</v>
      </c>
      <c r="B50" s="26" t="s">
        <v>472</v>
      </c>
      <c r="C50" s="3">
        <v>8</v>
      </c>
      <c r="D50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16" t="s">
        <v>471</v>
      </c>
      <c r="F50" s="17">
        <v>14</v>
      </c>
      <c r="G50" s="29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</row>
    <row r="51" spans="1:198" s="8" customFormat="1" ht="14.25">
      <c r="A51" s="3">
        <v>11</v>
      </c>
      <c r="B51" s="26" t="s">
        <v>473</v>
      </c>
      <c r="C51" s="3">
        <v>4</v>
      </c>
      <c r="D51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6" t="s">
        <v>474</v>
      </c>
      <c r="F51" s="17">
        <v>12</v>
      </c>
      <c r="G51" s="29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</row>
    <row r="52" spans="1:198" s="8" customFormat="1" ht="14.25">
      <c r="A52" s="3">
        <v>12</v>
      </c>
      <c r="B52" s="26" t="s">
        <v>475</v>
      </c>
      <c r="C52" s="3">
        <v>5</v>
      </c>
      <c r="D52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16" t="s">
        <v>476</v>
      </c>
      <c r="F52" s="17">
        <v>11</v>
      </c>
      <c r="G52" s="29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</row>
    <row r="53" spans="1:198" s="8" customFormat="1" ht="14.25">
      <c r="A53" s="3">
        <v>13</v>
      </c>
      <c r="B53" s="26" t="s">
        <v>477</v>
      </c>
      <c r="C53" s="3">
        <v>17</v>
      </c>
      <c r="D53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6" t="s">
        <v>478</v>
      </c>
      <c r="F53" s="17">
        <v>10</v>
      </c>
      <c r="G53" s="29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</row>
    <row r="54" spans="1:198" s="8" customFormat="1" ht="14.25">
      <c r="A54" s="3">
        <v>14</v>
      </c>
      <c r="B54" s="26" t="s">
        <v>479</v>
      </c>
      <c r="C54" s="3">
        <v>4</v>
      </c>
      <c r="D54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16" t="s">
        <v>478</v>
      </c>
      <c r="F54" s="17">
        <v>10</v>
      </c>
      <c r="G54" s="29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</row>
    <row r="55" spans="1:198" s="8" customFormat="1" ht="14.25">
      <c r="A55" s="3">
        <v>15</v>
      </c>
      <c r="B55" s="26" t="s">
        <v>480</v>
      </c>
      <c r="C55" s="3">
        <v>3</v>
      </c>
      <c r="D5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16" t="s">
        <v>481</v>
      </c>
      <c r="F55" s="17">
        <v>8</v>
      </c>
      <c r="G55" s="29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</row>
    <row r="56" spans="1:198" s="8" customFormat="1" ht="14.25">
      <c r="A56" s="3">
        <v>16</v>
      </c>
      <c r="B56" t="s">
        <v>482</v>
      </c>
      <c r="C56" s="12">
        <v>8</v>
      </c>
      <c r="D56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37" t="s">
        <v>483</v>
      </c>
      <c r="F56" s="17">
        <v>7</v>
      </c>
      <c r="G56" s="29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</row>
    <row r="57" spans="1:198" s="8" customFormat="1" ht="14.25">
      <c r="A57" s="3">
        <v>17</v>
      </c>
      <c r="B57" s="26" t="s">
        <v>484</v>
      </c>
      <c r="C57" s="3">
        <v>26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6" t="s">
        <v>485</v>
      </c>
      <c r="F57" s="12">
        <v>6</v>
      </c>
      <c r="G57" s="29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</row>
    <row r="58" spans="1:198" s="8" customFormat="1" ht="32.25">
      <c r="A58" s="7" t="s">
        <v>400</v>
      </c>
      <c r="B58" s="7"/>
      <c r="C58" s="7"/>
      <c r="D58" s="7"/>
      <c r="E58" s="7"/>
      <c r="F58" s="7"/>
      <c r="G58" s="29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</row>
    <row r="59" ht="9.75" customHeight="1">
      <c r="G59" s="8"/>
    </row>
    <row r="60" spans="1:7" ht="14.25">
      <c r="A60" s="9" t="s">
        <v>33</v>
      </c>
      <c r="B60" s="9" t="s">
        <v>226</v>
      </c>
      <c r="C60" s="9" t="s">
        <v>0</v>
      </c>
      <c r="D60" s="9" t="s">
        <v>1</v>
      </c>
      <c r="E60" s="38" t="s">
        <v>146</v>
      </c>
      <c r="F60" s="9" t="s">
        <v>36</v>
      </c>
      <c r="G60" s="8"/>
    </row>
    <row r="61" spans="3:7" ht="14.25">
      <c r="C61" s="17"/>
      <c r="D61" s="28"/>
      <c r="G61" s="8"/>
    </row>
    <row r="62" spans="1:7" ht="14.25">
      <c r="A62" s="3">
        <v>1</v>
      </c>
      <c r="B62" s="1" t="s">
        <v>433</v>
      </c>
      <c r="C62" s="3">
        <v>12</v>
      </c>
      <c r="D62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2" s="16">
        <v>1.5</v>
      </c>
      <c r="F62" s="17">
        <v>12</v>
      </c>
      <c r="G62" s="8"/>
    </row>
    <row r="63" spans="1:7" ht="14.25">
      <c r="A63" s="30" t="s">
        <v>39</v>
      </c>
      <c r="B63" s="30"/>
      <c r="C63" s="30"/>
      <c r="D63" s="30"/>
      <c r="E63" s="30"/>
      <c r="F63" s="30"/>
      <c r="G63" s="8"/>
    </row>
    <row r="64" spans="1:7" ht="14.25">
      <c r="A64" s="3">
        <v>2</v>
      </c>
      <c r="B64" s="1" t="s">
        <v>470</v>
      </c>
      <c r="C64" s="3">
        <v>12</v>
      </c>
      <c r="D64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4" s="16">
        <v>1.45</v>
      </c>
      <c r="F64" s="17">
        <v>11</v>
      </c>
      <c r="G64" s="8"/>
    </row>
    <row r="65" spans="1:7" ht="14.25">
      <c r="A65" s="3">
        <v>3</v>
      </c>
      <c r="B65" s="1" t="s">
        <v>424</v>
      </c>
      <c r="C65" s="3">
        <v>7</v>
      </c>
      <c r="D65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5" s="16">
        <v>1.45</v>
      </c>
      <c r="F65" s="17">
        <v>10</v>
      </c>
      <c r="G65" s="8"/>
    </row>
    <row r="66" spans="1:7" ht="14.25">
      <c r="A66" s="3">
        <v>4</v>
      </c>
      <c r="B66" s="1" t="s">
        <v>426</v>
      </c>
      <c r="C66" s="3">
        <v>5</v>
      </c>
      <c r="D66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6" s="16">
        <v>1.45</v>
      </c>
      <c r="F66" s="17">
        <v>9</v>
      </c>
      <c r="G66" s="8"/>
    </row>
    <row r="67" spans="1:7" ht="14.25">
      <c r="A67" s="3">
        <v>5</v>
      </c>
      <c r="B67" s="1" t="s">
        <v>429</v>
      </c>
      <c r="C67" s="3">
        <v>9</v>
      </c>
      <c r="D67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7" s="16">
        <v>1.4</v>
      </c>
      <c r="F67" s="17">
        <v>8</v>
      </c>
      <c r="G67" s="8"/>
    </row>
    <row r="68" spans="1:7" ht="14.25">
      <c r="A68" s="3">
        <v>6</v>
      </c>
      <c r="B68" s="1" t="s">
        <v>455</v>
      </c>
      <c r="C68" s="3">
        <v>9</v>
      </c>
      <c r="D68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8" s="16">
        <v>1.35</v>
      </c>
      <c r="F68" s="17">
        <v>7</v>
      </c>
      <c r="G68" s="8"/>
    </row>
    <row r="69" spans="1:7" ht="14.25">
      <c r="A69" s="3">
        <v>6</v>
      </c>
      <c r="B69" s="1" t="s">
        <v>486</v>
      </c>
      <c r="C69" s="3">
        <v>12</v>
      </c>
      <c r="D69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9" s="16">
        <v>1.35</v>
      </c>
      <c r="F69" s="17">
        <v>7</v>
      </c>
      <c r="G69" s="8"/>
    </row>
    <row r="70" spans="1:7" ht="14.25">
      <c r="A70" s="3">
        <v>6</v>
      </c>
      <c r="B70" s="1" t="s">
        <v>465</v>
      </c>
      <c r="C70" s="3">
        <v>15</v>
      </c>
      <c r="D70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0" s="16">
        <v>1.35</v>
      </c>
      <c r="F70" s="17">
        <v>7</v>
      </c>
      <c r="G70" s="8"/>
    </row>
    <row r="71" spans="1:7" ht="14.25">
      <c r="A71" s="40">
        <v>6</v>
      </c>
      <c r="B71" s="1" t="s">
        <v>430</v>
      </c>
      <c r="C71" s="3">
        <v>25</v>
      </c>
      <c r="D71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1" s="16">
        <v>1.35</v>
      </c>
      <c r="F71" s="17">
        <v>7</v>
      </c>
      <c r="G71" s="8"/>
    </row>
    <row r="72" spans="1:7" ht="14.25">
      <c r="A72" s="12">
        <v>6</v>
      </c>
      <c r="B72" t="s">
        <v>413</v>
      </c>
      <c r="C72" s="3">
        <v>8</v>
      </c>
      <c r="D72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2" s="37">
        <v>1.35</v>
      </c>
      <c r="F72" s="17">
        <v>7</v>
      </c>
      <c r="G72" s="8"/>
    </row>
    <row r="73" spans="1:7" ht="14.25">
      <c r="A73" s="3">
        <v>11</v>
      </c>
      <c r="B73" s="1" t="s">
        <v>431</v>
      </c>
      <c r="C73" s="3">
        <v>9</v>
      </c>
      <c r="D73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3" s="16">
        <v>1.3</v>
      </c>
      <c r="F73" s="17">
        <v>2</v>
      </c>
      <c r="G73" s="8"/>
    </row>
    <row r="74" spans="1:7" ht="14.25">
      <c r="A74" s="3">
        <v>12</v>
      </c>
      <c r="B74" s="1" t="s">
        <v>443</v>
      </c>
      <c r="C74" s="3">
        <v>25</v>
      </c>
      <c r="D74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4" s="16">
        <v>1.3</v>
      </c>
      <c r="F74" s="17">
        <v>2</v>
      </c>
      <c r="G74" s="8"/>
    </row>
    <row r="75" spans="1:7" ht="14.25">
      <c r="A75" s="3">
        <v>13</v>
      </c>
      <c r="B75" s="1" t="s">
        <v>475</v>
      </c>
      <c r="C75" s="3">
        <v>5</v>
      </c>
      <c r="D75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5" s="16">
        <v>1.2</v>
      </c>
      <c r="F75" s="17">
        <v>2</v>
      </c>
      <c r="G75" s="8"/>
    </row>
    <row r="76" spans="1:7" ht="14.25">
      <c r="A76" s="3">
        <v>14</v>
      </c>
      <c r="B76" s="1" t="s">
        <v>453</v>
      </c>
      <c r="C76" s="3">
        <v>25</v>
      </c>
      <c r="D76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6" s="16">
        <v>1.1</v>
      </c>
      <c r="F76" s="17">
        <v>2</v>
      </c>
      <c r="G76" s="8"/>
    </row>
    <row r="77" spans="1:7" ht="8.25" customHeight="1">
      <c r="A77" s="12"/>
      <c r="F77" s="12"/>
      <c r="G77" s="8"/>
    </row>
    <row r="78" spans="1:7" ht="32.25">
      <c r="A78" s="7" t="s">
        <v>487</v>
      </c>
      <c r="B78" s="7"/>
      <c r="C78" s="7"/>
      <c r="D78" s="7"/>
      <c r="E78" s="7"/>
      <c r="F78" s="7"/>
      <c r="G78" s="8"/>
    </row>
    <row r="79" ht="14.25">
      <c r="G79" s="8"/>
    </row>
    <row r="80" spans="1:7" ht="14.25">
      <c r="A80" s="9" t="s">
        <v>33</v>
      </c>
      <c r="B80" s="9" t="s">
        <v>226</v>
      </c>
      <c r="C80" s="9" t="s">
        <v>0</v>
      </c>
      <c r="D80" s="9" t="s">
        <v>1</v>
      </c>
      <c r="E80" s="38" t="s">
        <v>146</v>
      </c>
      <c r="F80" s="9" t="s">
        <v>36</v>
      </c>
      <c r="G80" s="8"/>
    </row>
    <row r="81" spans="3:7" ht="14.25">
      <c r="C81" s="17"/>
      <c r="D81" s="28"/>
      <c r="G81" s="8"/>
    </row>
    <row r="82" spans="1:7" ht="14.25">
      <c r="A82" s="3">
        <v>1</v>
      </c>
      <c r="B82" s="4" t="s">
        <v>417</v>
      </c>
      <c r="C82" s="3">
        <v>1</v>
      </c>
      <c r="D82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2" s="16">
        <v>10.48</v>
      </c>
      <c r="F82" s="17">
        <v>22</v>
      </c>
      <c r="G82" s="8"/>
    </row>
    <row r="83" spans="1:7" ht="14.25">
      <c r="A83" s="18" t="s">
        <v>39</v>
      </c>
      <c r="B83" s="18"/>
      <c r="C83" s="18"/>
      <c r="D83" s="18"/>
      <c r="E83" s="18"/>
      <c r="F83" s="18"/>
      <c r="G83" s="8"/>
    </row>
    <row r="84" spans="1:7" ht="14.25">
      <c r="A84" s="3">
        <v>2</v>
      </c>
      <c r="B84" s="4" t="s">
        <v>420</v>
      </c>
      <c r="C84" s="3">
        <v>14</v>
      </c>
      <c r="D84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4" s="16">
        <v>10.21</v>
      </c>
      <c r="F84" s="17">
        <v>21</v>
      </c>
      <c r="G84" s="8"/>
    </row>
    <row r="85" spans="1:7" ht="14.25">
      <c r="A85" s="3">
        <v>3</v>
      </c>
      <c r="B85" s="4" t="s">
        <v>411</v>
      </c>
      <c r="C85" s="3">
        <v>12</v>
      </c>
      <c r="D85">
        <f>CHOOSE($C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5" s="16">
        <v>8.52</v>
      </c>
      <c r="F85" s="17">
        <v>20</v>
      </c>
      <c r="G85" s="8"/>
    </row>
    <row r="86" spans="1:7" ht="14.25">
      <c r="A86" s="3">
        <v>4</v>
      </c>
      <c r="B86" s="4" t="s">
        <v>418</v>
      </c>
      <c r="C86" s="3">
        <v>7</v>
      </c>
      <c r="D86">
        <f>CHOOSE($C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6" s="16">
        <v>8.29</v>
      </c>
      <c r="F86" s="17">
        <v>19</v>
      </c>
      <c r="G86" s="8"/>
    </row>
    <row r="87" spans="1:7" ht="14.25">
      <c r="A87" s="3">
        <v>5</v>
      </c>
      <c r="B87" s="4" t="s">
        <v>459</v>
      </c>
      <c r="C87" s="3">
        <v>26</v>
      </c>
      <c r="D87">
        <f>CHOOSE($C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7" s="16">
        <v>8.09</v>
      </c>
      <c r="F87" s="17">
        <v>18</v>
      </c>
      <c r="G87" s="8"/>
    </row>
    <row r="88" spans="1:7" ht="14.25">
      <c r="A88" s="3">
        <v>6</v>
      </c>
      <c r="B88" s="4" t="s">
        <v>445</v>
      </c>
      <c r="C88" s="3">
        <v>12</v>
      </c>
      <c r="D88">
        <f>CHOOSE($C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8" s="16">
        <v>8.09</v>
      </c>
      <c r="F88" s="17">
        <v>17</v>
      </c>
      <c r="G88" s="8"/>
    </row>
    <row r="89" spans="1:7" ht="14.25">
      <c r="A89" s="3">
        <v>7</v>
      </c>
      <c r="B89" s="4" t="s">
        <v>422</v>
      </c>
      <c r="C89" s="3">
        <v>8</v>
      </c>
      <c r="D89">
        <f>CHOOSE($C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9" s="16">
        <v>7.89</v>
      </c>
      <c r="F89" s="17">
        <v>16</v>
      </c>
      <c r="G89" s="8"/>
    </row>
    <row r="90" spans="1:7" ht="14.25">
      <c r="A90" s="3">
        <v>8</v>
      </c>
      <c r="B90" s="4" t="s">
        <v>440</v>
      </c>
      <c r="C90" s="3">
        <v>25</v>
      </c>
      <c r="D90">
        <f>CHOOSE($C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0" s="16">
        <v>7.68</v>
      </c>
      <c r="F90" s="17">
        <v>15</v>
      </c>
      <c r="G90" s="8"/>
    </row>
    <row r="91" spans="1:7" ht="14.25">
      <c r="A91" s="3">
        <v>9</v>
      </c>
      <c r="B91" s="4" t="s">
        <v>488</v>
      </c>
      <c r="C91" s="3">
        <v>12</v>
      </c>
      <c r="D91">
        <f>CHOOSE($C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1" s="16">
        <v>7.09</v>
      </c>
      <c r="F91" s="17">
        <v>14</v>
      </c>
      <c r="G91" s="8"/>
    </row>
    <row r="92" spans="1:7" ht="14.25">
      <c r="A92" s="3">
        <v>10</v>
      </c>
      <c r="B92" s="4" t="s">
        <v>479</v>
      </c>
      <c r="C92" s="3">
        <v>4</v>
      </c>
      <c r="D92">
        <f>CHOOSE($C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2" s="16">
        <v>7.05</v>
      </c>
      <c r="F92" s="17">
        <v>13</v>
      </c>
      <c r="G92" s="8"/>
    </row>
    <row r="93" spans="1:7" ht="14.25">
      <c r="A93" s="3">
        <v>11</v>
      </c>
      <c r="B93" s="4" t="s">
        <v>437</v>
      </c>
      <c r="C93" s="3">
        <v>13</v>
      </c>
      <c r="D93">
        <f>CHOOSE($C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3" s="16">
        <v>7.04</v>
      </c>
      <c r="F93" s="17">
        <v>12</v>
      </c>
      <c r="G93" s="8"/>
    </row>
    <row r="94" spans="1:7" ht="14.25">
      <c r="A94" s="3">
        <v>12</v>
      </c>
      <c r="B94" s="4" t="s">
        <v>486</v>
      </c>
      <c r="C94" s="3">
        <v>12</v>
      </c>
      <c r="D94">
        <f>CHOOSE($C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4" s="16">
        <v>6.85</v>
      </c>
      <c r="F94" s="17">
        <v>11</v>
      </c>
      <c r="G94" s="8"/>
    </row>
    <row r="95" spans="1:7" ht="14.25">
      <c r="A95" s="3">
        <v>13</v>
      </c>
      <c r="B95" s="4" t="s">
        <v>457</v>
      </c>
      <c r="C95" s="3">
        <v>4</v>
      </c>
      <c r="D95">
        <f>CHOOSE($C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5" s="16">
        <v>6.82</v>
      </c>
      <c r="F95" s="17">
        <v>10</v>
      </c>
      <c r="G95" s="8"/>
    </row>
    <row r="96" spans="1:7" ht="14.25">
      <c r="A96" s="3">
        <v>14</v>
      </c>
      <c r="B96" s="4" t="s">
        <v>278</v>
      </c>
      <c r="C96" s="3">
        <v>23</v>
      </c>
      <c r="D96" t="s">
        <v>24</v>
      </c>
      <c r="E96" s="16">
        <v>6.8</v>
      </c>
      <c r="F96" s="17">
        <v>9</v>
      </c>
      <c r="G96" s="8"/>
    </row>
    <row r="97" spans="1:7" ht="14.25">
      <c r="A97" s="3">
        <v>15</v>
      </c>
      <c r="B97" s="4" t="s">
        <v>463</v>
      </c>
      <c r="C97" s="3">
        <v>4</v>
      </c>
      <c r="D97">
        <f>CHOOSE($C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7" s="16">
        <v>6.7</v>
      </c>
      <c r="F97" s="17">
        <v>8</v>
      </c>
      <c r="G97" s="8"/>
    </row>
    <row r="98" spans="1:7" ht="14.25">
      <c r="A98" s="3">
        <v>16</v>
      </c>
      <c r="B98" s="4" t="s">
        <v>447</v>
      </c>
      <c r="C98" s="3">
        <v>17</v>
      </c>
      <c r="D98">
        <f>CHOOSE($C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8" s="16">
        <v>6.65</v>
      </c>
      <c r="F98" s="17">
        <v>7</v>
      </c>
      <c r="G98" s="8"/>
    </row>
    <row r="99" spans="1:7" ht="14.25">
      <c r="A99" s="3">
        <v>17</v>
      </c>
      <c r="B99" s="4" t="s">
        <v>451</v>
      </c>
      <c r="C99" s="3">
        <v>25</v>
      </c>
      <c r="D99">
        <f>CHOOSE($C99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9" s="16">
        <v>6.63</v>
      </c>
      <c r="F99" s="17">
        <v>6</v>
      </c>
      <c r="G99" s="8"/>
    </row>
    <row r="100" spans="1:7" ht="14.25">
      <c r="A100" s="3">
        <v>18</v>
      </c>
      <c r="B100" s="4" t="s">
        <v>484</v>
      </c>
      <c r="C100" s="3">
        <v>26</v>
      </c>
      <c r="D100">
        <f>CHOOSE($C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0" s="16">
        <v>5.86</v>
      </c>
      <c r="F100" s="17">
        <v>5</v>
      </c>
      <c r="G100" s="8"/>
    </row>
    <row r="101" spans="1:7" ht="14.25">
      <c r="A101" s="3">
        <v>19</v>
      </c>
      <c r="B101" s="4" t="s">
        <v>489</v>
      </c>
      <c r="C101" s="3">
        <v>25</v>
      </c>
      <c r="D101">
        <f>CHOOSE($C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1" s="16">
        <v>5.18</v>
      </c>
      <c r="F101" s="17">
        <v>4</v>
      </c>
      <c r="G101" s="8"/>
    </row>
    <row r="102" spans="1:7" ht="14.25">
      <c r="A102" s="3">
        <v>20</v>
      </c>
      <c r="B102" s="4" t="s">
        <v>449</v>
      </c>
      <c r="C102" s="3">
        <v>17</v>
      </c>
      <c r="D102">
        <f>CHOOSE($C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2" s="16">
        <v>5.05</v>
      </c>
      <c r="F102" s="17">
        <v>3</v>
      </c>
      <c r="G102" s="8"/>
    </row>
    <row r="103" spans="1:7" ht="14.25">
      <c r="A103" s="3">
        <v>21</v>
      </c>
      <c r="B103" s="4" t="s">
        <v>477</v>
      </c>
      <c r="C103" s="3">
        <v>17</v>
      </c>
      <c r="D103">
        <f>CHOOSE($C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3" s="16">
        <v>4.91</v>
      </c>
      <c r="F103" s="17">
        <v>2</v>
      </c>
      <c r="G103" s="8"/>
    </row>
    <row r="104" spans="1:7" ht="7.5" customHeight="1">
      <c r="A104" s="12"/>
      <c r="F104" s="12"/>
      <c r="G104" s="8"/>
    </row>
    <row r="105" spans="1:7" ht="6.75" customHeight="1">
      <c r="A105" s="12"/>
      <c r="F105" s="12"/>
      <c r="G105" s="8"/>
    </row>
    <row r="106" spans="1:7" ht="32.25">
      <c r="A106" s="7" t="s">
        <v>490</v>
      </c>
      <c r="B106" s="7"/>
      <c r="C106" s="7"/>
      <c r="D106" s="7"/>
      <c r="E106" s="7"/>
      <c r="F106" s="7"/>
      <c r="G106" s="8"/>
    </row>
    <row r="107" ht="14.25">
      <c r="G107" s="8"/>
    </row>
    <row r="108" spans="1:7" ht="14.25">
      <c r="A108" s="9" t="s">
        <v>33</v>
      </c>
      <c r="B108" s="9" t="s">
        <v>34</v>
      </c>
      <c r="C108" s="9" t="s">
        <v>0</v>
      </c>
      <c r="D108" s="9" t="s">
        <v>1</v>
      </c>
      <c r="E108" s="38" t="s">
        <v>35</v>
      </c>
      <c r="F108" s="9" t="s">
        <v>36</v>
      </c>
      <c r="G108" s="8"/>
    </row>
    <row r="109" spans="3:7" ht="14.25">
      <c r="C109" s="17"/>
      <c r="D109" s="28"/>
      <c r="G109" s="8"/>
    </row>
    <row r="110" spans="1:7" ht="14.25">
      <c r="A110" s="22">
        <v>1</v>
      </c>
      <c r="B110" t="s">
        <v>411</v>
      </c>
      <c r="C110" s="12">
        <v>12</v>
      </c>
      <c r="D110">
        <f>CHOOSE($C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0" s="20" t="s">
        <v>491</v>
      </c>
      <c r="F110" s="22">
        <v>12</v>
      </c>
      <c r="G110" s="8"/>
    </row>
    <row r="111" spans="2:7" ht="14.25">
      <c r="B111" t="s">
        <v>486</v>
      </c>
      <c r="C111" s="12">
        <v>12</v>
      </c>
      <c r="D111">
        <f>CHOOSE($C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1" s="41"/>
      <c r="G111" s="8"/>
    </row>
    <row r="112" spans="2:7" ht="14.25">
      <c r="B112" t="s">
        <v>488</v>
      </c>
      <c r="C112" s="12">
        <v>12</v>
      </c>
      <c r="D112">
        <f>CHOOSE($C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2" s="20"/>
      <c r="G112" s="8"/>
    </row>
    <row r="113" spans="2:7" ht="14.25">
      <c r="B113" t="s">
        <v>433</v>
      </c>
      <c r="C113" s="12">
        <v>12</v>
      </c>
      <c r="D113">
        <f>CHOOSE($C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3" s="20"/>
      <c r="G113" s="8"/>
    </row>
    <row r="114" spans="1:7" ht="14.25">
      <c r="A114" s="42" t="s">
        <v>39</v>
      </c>
      <c r="B114" s="42"/>
      <c r="C114" s="42"/>
      <c r="D114" s="42"/>
      <c r="E114" s="42"/>
      <c r="F114" s="42"/>
      <c r="G114" s="8"/>
    </row>
    <row r="115" spans="1:7" ht="14.25">
      <c r="A115" s="22">
        <v>2</v>
      </c>
      <c r="B115" t="s">
        <v>455</v>
      </c>
      <c r="C115" s="12">
        <v>9</v>
      </c>
      <c r="D115">
        <f>CHOOSE($C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5" s="20" t="s">
        <v>492</v>
      </c>
      <c r="F115" s="22">
        <v>11</v>
      </c>
      <c r="G115" s="8"/>
    </row>
    <row r="116" spans="2:7" ht="14.25">
      <c r="B116" t="s">
        <v>431</v>
      </c>
      <c r="C116" s="12">
        <v>9</v>
      </c>
      <c r="D116">
        <f>CHOOSE($C116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6" s="20"/>
      <c r="G116" s="8"/>
    </row>
    <row r="117" spans="2:7" ht="14.25">
      <c r="B117" t="s">
        <v>429</v>
      </c>
      <c r="C117" s="12">
        <v>9</v>
      </c>
      <c r="D117">
        <f>CHOOSE($C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7" s="20"/>
      <c r="G117" s="8"/>
    </row>
    <row r="118" spans="1:7" ht="14.25">
      <c r="A118" s="43"/>
      <c r="B118" s="44" t="s">
        <v>280</v>
      </c>
      <c r="C118" s="43">
        <v>9</v>
      </c>
      <c r="D118" s="44">
        <f>CHOOSE($C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8" s="45"/>
      <c r="F118" s="43"/>
      <c r="G118" s="8"/>
    </row>
    <row r="119" spans="1:7" ht="14.25">
      <c r="A119" s="22">
        <v>3</v>
      </c>
      <c r="B119" t="s">
        <v>302</v>
      </c>
      <c r="C119" s="12">
        <v>5</v>
      </c>
      <c r="D119">
        <f>CHOOSE($C119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19" s="20" t="s">
        <v>493</v>
      </c>
      <c r="F119" s="22">
        <v>10</v>
      </c>
      <c r="G119" s="8"/>
    </row>
    <row r="120" spans="2:7" ht="14.25">
      <c r="B120" t="s">
        <v>395</v>
      </c>
      <c r="C120" s="12">
        <v>5</v>
      </c>
      <c r="D120">
        <f>CHOOSE($C120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20" s="20"/>
      <c r="G120" s="8"/>
    </row>
    <row r="121" spans="2:7" ht="14.25">
      <c r="B121" t="s">
        <v>396</v>
      </c>
      <c r="C121" s="12">
        <v>5</v>
      </c>
      <c r="D121">
        <f>CHOOSE($C121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21" s="20"/>
      <c r="G121" s="8"/>
    </row>
    <row r="122" spans="1:7" ht="14.25">
      <c r="A122" s="43"/>
      <c r="B122" s="44" t="s">
        <v>349</v>
      </c>
      <c r="C122" s="43">
        <v>5</v>
      </c>
      <c r="D122" s="44">
        <f>CHOOSE($C122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22" s="45"/>
      <c r="F122" s="43"/>
      <c r="G122" s="8"/>
    </row>
    <row r="123" spans="1:7" ht="14.25">
      <c r="A123" s="22">
        <v>4</v>
      </c>
      <c r="B123" t="s">
        <v>439</v>
      </c>
      <c r="C123" s="12">
        <v>18</v>
      </c>
      <c r="D123">
        <f>CHOOSE($C123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3" s="20" t="s">
        <v>494</v>
      </c>
      <c r="F123" s="22">
        <v>9</v>
      </c>
      <c r="G123" s="8"/>
    </row>
    <row r="124" spans="2:7" ht="14.25">
      <c r="B124" t="s">
        <v>161</v>
      </c>
      <c r="C124" s="12">
        <v>18</v>
      </c>
      <c r="D124">
        <f>CHOOSE($C124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4" s="20"/>
      <c r="G124" s="8"/>
    </row>
    <row r="125" spans="2:7" ht="14.25">
      <c r="B125" t="s">
        <v>175</v>
      </c>
      <c r="C125" s="12">
        <v>18</v>
      </c>
      <c r="D125">
        <f>CHOOSE($C125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5" s="41"/>
      <c r="G125" s="8"/>
    </row>
    <row r="126" spans="1:7" ht="14.25">
      <c r="A126" s="43"/>
      <c r="B126" s="44" t="s">
        <v>296</v>
      </c>
      <c r="C126" s="43">
        <v>18</v>
      </c>
      <c r="D126" s="44">
        <f>CHOOSE($C126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6" s="45"/>
      <c r="F126" s="43"/>
      <c r="G126" s="8"/>
    </row>
    <row r="127" spans="1:7" ht="14.25">
      <c r="A127" s="22">
        <v>5</v>
      </c>
      <c r="B127" t="s">
        <v>477</v>
      </c>
      <c r="C127" s="12">
        <v>17</v>
      </c>
      <c r="D127">
        <f>CHOOSE($C127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7" s="20" t="s">
        <v>495</v>
      </c>
      <c r="F127" s="22">
        <v>8</v>
      </c>
      <c r="G127" s="8"/>
    </row>
    <row r="128" spans="2:7" ht="14.25">
      <c r="B128" t="s">
        <v>301</v>
      </c>
      <c r="C128" s="12">
        <v>17</v>
      </c>
      <c r="D128">
        <f>CHOOSE($C128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8" s="20"/>
      <c r="G128" s="8"/>
    </row>
    <row r="129" spans="2:7" ht="14.25">
      <c r="B129" t="s">
        <v>449</v>
      </c>
      <c r="C129" s="12">
        <v>17</v>
      </c>
      <c r="D129">
        <f>CHOOSE($C129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9" s="20"/>
      <c r="G129" s="8"/>
    </row>
    <row r="130" spans="1:7" ht="14.25">
      <c r="A130" s="43"/>
      <c r="B130" s="44" t="s">
        <v>361</v>
      </c>
      <c r="C130" s="43">
        <v>17</v>
      </c>
      <c r="D130" s="44">
        <f>CHOOSE($C130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0" s="45"/>
      <c r="F130" s="43"/>
      <c r="G130" s="8"/>
    </row>
    <row r="131" spans="1:7" ht="14.25">
      <c r="A131" s="22">
        <v>6</v>
      </c>
      <c r="B131" t="s">
        <v>427</v>
      </c>
      <c r="C131" s="12">
        <v>3</v>
      </c>
      <c r="D131">
        <f>CHOOSE($C131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31" s="20" t="s">
        <v>496</v>
      </c>
      <c r="F131" s="22">
        <v>7</v>
      </c>
      <c r="G131" s="8"/>
    </row>
    <row r="132" spans="2:7" ht="14.25">
      <c r="B132" t="s">
        <v>480</v>
      </c>
      <c r="C132" s="12">
        <v>3</v>
      </c>
      <c r="D132">
        <f>CHOOSE($C132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32" s="20"/>
      <c r="G132" s="8"/>
    </row>
    <row r="133" spans="2:7" ht="14.25">
      <c r="B133" t="s">
        <v>165</v>
      </c>
      <c r="C133" s="12">
        <v>3</v>
      </c>
      <c r="D133">
        <f>CHOOSE($C133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33" s="20"/>
      <c r="G133" s="8"/>
    </row>
    <row r="134" spans="1:7" ht="14.25">
      <c r="A134" s="43"/>
      <c r="B134" s="44" t="s">
        <v>227</v>
      </c>
      <c r="C134" s="43">
        <v>3</v>
      </c>
      <c r="D134" s="44">
        <f>CHOOSE($C134,Società!$B$2,Società!$B$3,Società!$B$4,Società!$B$5,Società!$B$6,Cuccioli!$A$47,Cuccioli!$A$49,Cuccioli!$A$50,Cuccioli!$A$51,Cuccioli!$A$52,Cuccioli!$A$53,Cuccioli!$A$54,Cuccioli!$A$55,Cuccioli!$A$56,Cuccioli!$A$57,Cuccioli!$A$58,Cuccioli!$A$59,Cuccioli!$A$61,Cuccioli!$A$62,Cuccioli!$A$63,Cuccioli!$A$64,Cuccioli!$A$65,Cuccioli!#REF!,Cuccioli!#REF!,Cuccioli!#REF!,Cuccioli!$A$66,'Esordienti Masch.'!$B$133,'Esordienti Masch.'!$B$134,'Esordienti Masch.'!$B$135)</f>
        <v>0</v>
      </c>
      <c r="E134" s="45"/>
      <c r="F134" s="43"/>
      <c r="G134" s="8"/>
    </row>
    <row r="135" spans="1:7" ht="14.25">
      <c r="A135" s="22">
        <v>7</v>
      </c>
      <c r="B135" t="s">
        <v>497</v>
      </c>
      <c r="C135" s="12">
        <v>28</v>
      </c>
      <c r="D135">
        <f>CHOOSE($C135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5" s="20" t="s">
        <v>498</v>
      </c>
      <c r="F135" s="22">
        <v>6</v>
      </c>
      <c r="G135" s="8"/>
    </row>
    <row r="136" spans="2:7" ht="14.25">
      <c r="B136" t="s">
        <v>321</v>
      </c>
      <c r="C136" s="12">
        <v>28</v>
      </c>
      <c r="D136">
        <f>CHOOSE($C136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6" s="20"/>
      <c r="G136" s="8"/>
    </row>
    <row r="137" spans="2:7" ht="14.25">
      <c r="B137" t="s">
        <v>336</v>
      </c>
      <c r="C137" s="12">
        <v>28</v>
      </c>
      <c r="D137">
        <f>CHOOSE($C137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7" s="20"/>
      <c r="G137" s="8"/>
    </row>
    <row r="138" spans="1:7" ht="14.25">
      <c r="A138" s="43"/>
      <c r="B138" s="44" t="s">
        <v>312</v>
      </c>
      <c r="C138" s="43">
        <v>28</v>
      </c>
      <c r="D138" s="44">
        <f>CHOOSE($C138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8" s="45"/>
      <c r="F138" s="43"/>
      <c r="G138" s="8"/>
    </row>
    <row r="139" spans="1:7" ht="14.25">
      <c r="A139" s="22">
        <v>8</v>
      </c>
      <c r="B139" t="s">
        <v>157</v>
      </c>
      <c r="C139" s="12">
        <v>2</v>
      </c>
      <c r="D139">
        <f>CHOOSE($C139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9" s="20" t="s">
        <v>499</v>
      </c>
      <c r="F139" s="22">
        <v>5</v>
      </c>
      <c r="G139" s="8"/>
    </row>
    <row r="140" spans="2:7" ht="14.25">
      <c r="B140" t="s">
        <v>255</v>
      </c>
      <c r="C140" s="12">
        <v>2</v>
      </c>
      <c r="D140">
        <f>CHOOSE($C140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0" s="20"/>
      <c r="G140" s="8"/>
    </row>
    <row r="141" spans="2:7" ht="14.25">
      <c r="B141" t="s">
        <v>272</v>
      </c>
      <c r="C141" s="12">
        <v>2</v>
      </c>
      <c r="D141">
        <f>CHOOSE($C141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1" s="20"/>
      <c r="G141" s="8"/>
    </row>
    <row r="142" spans="1:7" ht="14.25">
      <c r="A142" s="43"/>
      <c r="B142" s="44" t="s">
        <v>239</v>
      </c>
      <c r="C142" s="43">
        <v>2</v>
      </c>
      <c r="D142" s="44">
        <f>CHOOSE($C142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2" s="45"/>
      <c r="F142" s="43"/>
      <c r="G142" s="8"/>
    </row>
    <row r="65536" ht="14.25"/>
  </sheetData>
  <sheetProtection selectLockedCells="1" selectUnlockedCells="1"/>
  <mergeCells count="10">
    <mergeCell ref="A1:F1"/>
    <mergeCell ref="A6:F6"/>
    <mergeCell ref="A36:F36"/>
    <mergeCell ref="A41:F41"/>
    <mergeCell ref="A58:F58"/>
    <mergeCell ref="A63:F63"/>
    <mergeCell ref="A78:F78"/>
    <mergeCell ref="A83:F83"/>
    <mergeCell ref="A106:F106"/>
    <mergeCell ref="A114:F114"/>
  </mergeCells>
  <dataValidations count="1">
    <dataValidation type="list" operator="equal" allowBlank="1" showErrorMessage="1" sqref="C18 C31">
      <formula1>"m,f"</formula1>
    </dataValidation>
  </dataValidations>
  <printOptions/>
  <pageMargins left="0.2361111111111111" right="0.19652777777777777" top="0.9097222222222222" bottom="0.76875" header="0.2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12111111"/>
  <dimension ref="A1:GP61"/>
  <sheetViews>
    <sheetView zoomScale="110" zoomScaleNormal="110" workbookViewId="0" topLeftCell="A1">
      <selection activeCell="A1" sqref="A1"/>
    </sheetView>
  </sheetViews>
  <sheetFormatPr defaultColWidth="9.140625" defaultRowHeight="22.5" customHeight="1"/>
  <cols>
    <col min="1" max="1" width="6.00390625" style="0" customWidth="1"/>
    <col min="2" max="2" width="28.7109375" style="0" customWidth="1"/>
    <col min="3" max="3" width="8.8515625" style="12" customWidth="1"/>
    <col min="4" max="4" width="39.140625" style="0" customWidth="1"/>
    <col min="5" max="5" width="8.00390625" style="0" customWidth="1"/>
    <col min="6" max="6" width="5.28125" style="0" customWidth="1"/>
  </cols>
  <sheetData>
    <row r="1" spans="1:6" ht="24.75" customHeight="1">
      <c r="A1" s="7" t="s">
        <v>500</v>
      </c>
      <c r="B1" s="7"/>
      <c r="C1" s="7"/>
      <c r="D1" s="7"/>
      <c r="E1" s="7"/>
      <c r="F1" s="7"/>
    </row>
    <row r="3" spans="1:6" ht="14.25">
      <c r="A3" s="9" t="s">
        <v>33</v>
      </c>
      <c r="B3" s="10" t="s">
        <v>34</v>
      </c>
      <c r="C3" s="9" t="s">
        <v>0</v>
      </c>
      <c r="D3" s="9" t="s">
        <v>1</v>
      </c>
      <c r="E3" s="9" t="s">
        <v>35</v>
      </c>
      <c r="F3" s="9" t="s">
        <v>36</v>
      </c>
    </row>
    <row r="4" spans="3:4" ht="14.25">
      <c r="C4" s="17"/>
      <c r="D4" s="11"/>
    </row>
    <row r="5" spans="1:6" ht="15.75">
      <c r="A5" s="14">
        <v>1</v>
      </c>
      <c r="B5" s="15" t="s">
        <v>501</v>
      </c>
      <c r="C5" s="6">
        <v>17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442</v>
      </c>
      <c r="F5" s="17">
        <v>12</v>
      </c>
    </row>
    <row r="6" spans="1:6" ht="14.25">
      <c r="A6" s="30" t="s">
        <v>39</v>
      </c>
      <c r="B6" s="30"/>
      <c r="C6" s="30"/>
      <c r="D6" s="30"/>
      <c r="E6" s="30"/>
      <c r="F6" s="30"/>
    </row>
    <row r="7" spans="1:6" ht="15.75">
      <c r="A7" s="14">
        <v>2</v>
      </c>
      <c r="B7" s="15" t="s">
        <v>502</v>
      </c>
      <c r="C7" s="6">
        <v>17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2" t="s">
        <v>503</v>
      </c>
      <c r="F7" s="17">
        <v>11</v>
      </c>
    </row>
    <row r="8" spans="1:6" ht="15.75">
      <c r="A8" s="14">
        <v>3</v>
      </c>
      <c r="B8" s="33" t="s">
        <v>504</v>
      </c>
      <c r="C8" s="3">
        <v>8</v>
      </c>
      <c r="D8" s="4" t="s">
        <v>9</v>
      </c>
      <c r="E8" s="12" t="s">
        <v>505</v>
      </c>
      <c r="F8" s="17">
        <v>10</v>
      </c>
    </row>
    <row r="9" spans="1:6" ht="15.75">
      <c r="A9" s="14">
        <v>4</v>
      </c>
      <c r="B9" s="15" t="s">
        <v>506</v>
      </c>
      <c r="C9" s="6">
        <v>12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7" t="s">
        <v>507</v>
      </c>
      <c r="F9" s="17">
        <v>9</v>
      </c>
    </row>
    <row r="10" spans="1:6" ht="15.75">
      <c r="A10" s="14">
        <v>5</v>
      </c>
      <c r="B10" s="15" t="s">
        <v>508</v>
      </c>
      <c r="C10" s="6">
        <v>12</v>
      </c>
      <c r="D10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2" t="s">
        <v>509</v>
      </c>
      <c r="F10" s="17">
        <v>8</v>
      </c>
    </row>
    <row r="11" spans="1:6" ht="15.75">
      <c r="A11" s="14">
        <v>6</v>
      </c>
      <c r="B11" s="15" t="s">
        <v>510</v>
      </c>
      <c r="C11" s="6">
        <v>5</v>
      </c>
      <c r="D11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2" t="s">
        <v>511</v>
      </c>
      <c r="F11" s="17">
        <v>7</v>
      </c>
    </row>
    <row r="12" spans="1:6" ht="15.75">
      <c r="A12" s="14">
        <v>7</v>
      </c>
      <c r="B12" s="15" t="s">
        <v>512</v>
      </c>
      <c r="C12" s="6">
        <v>15</v>
      </c>
      <c r="D12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2" t="s">
        <v>513</v>
      </c>
      <c r="F12" s="17">
        <v>6</v>
      </c>
    </row>
    <row r="13" spans="1:6" ht="15.75">
      <c r="A13" s="14">
        <v>8</v>
      </c>
      <c r="B13" s="15" t="s">
        <v>514</v>
      </c>
      <c r="C13" s="6">
        <v>17</v>
      </c>
      <c r="D13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7" t="s">
        <v>515</v>
      </c>
      <c r="F13" s="17">
        <v>5</v>
      </c>
    </row>
    <row r="14" spans="1:6" ht="15.75">
      <c r="A14" s="14">
        <v>9</v>
      </c>
      <c r="B14" s="15" t="s">
        <v>516</v>
      </c>
      <c r="C14" s="6">
        <v>19</v>
      </c>
      <c r="D14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22" t="s">
        <v>517</v>
      </c>
      <c r="F14" s="17">
        <v>4</v>
      </c>
    </row>
    <row r="15" spans="1:7" ht="15.75">
      <c r="A15" s="14">
        <v>10</v>
      </c>
      <c r="B15" s="15" t="s">
        <v>518</v>
      </c>
      <c r="C15" s="6">
        <v>26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2" t="s">
        <v>519</v>
      </c>
      <c r="F15" s="17">
        <v>3</v>
      </c>
      <c r="G15" s="8"/>
    </row>
    <row r="16" spans="1:7" ht="15.75">
      <c r="A16" s="14">
        <v>11</v>
      </c>
      <c r="B16" s="15" t="s">
        <v>520</v>
      </c>
      <c r="C16" s="6">
        <v>4</v>
      </c>
      <c r="D16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2" t="s">
        <v>521</v>
      </c>
      <c r="F16" s="17">
        <v>2</v>
      </c>
      <c r="G16" s="8"/>
    </row>
    <row r="17" spans="1:7" ht="15.75">
      <c r="A17" s="14">
        <v>12</v>
      </c>
      <c r="B17" s="15" t="s">
        <v>522</v>
      </c>
      <c r="C17" s="6">
        <v>12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2" t="s">
        <v>523</v>
      </c>
      <c r="F17" s="17">
        <v>2</v>
      </c>
      <c r="G17" s="8"/>
    </row>
    <row r="18" spans="1:34" ht="15.75">
      <c r="A18" s="14"/>
      <c r="B18" s="15"/>
      <c r="F18" s="12"/>
      <c r="G18" s="2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7" ht="32.25">
      <c r="A19" s="7" t="s">
        <v>524</v>
      </c>
      <c r="B19" s="7"/>
      <c r="C19" s="7"/>
      <c r="D19" s="7"/>
      <c r="E19" s="7"/>
      <c r="F19" s="7"/>
      <c r="G19" s="8"/>
    </row>
    <row r="20" ht="14.25">
      <c r="G20" s="8"/>
    </row>
    <row r="21" spans="1:7" ht="14.25">
      <c r="A21" s="9" t="s">
        <v>33</v>
      </c>
      <c r="B21" s="10" t="s">
        <v>34</v>
      </c>
      <c r="C21" s="9" t="s">
        <v>0</v>
      </c>
      <c r="D21" s="9" t="s">
        <v>1</v>
      </c>
      <c r="E21" s="9" t="s">
        <v>35</v>
      </c>
      <c r="F21" s="9" t="s">
        <v>36</v>
      </c>
      <c r="G21" s="8"/>
    </row>
    <row r="22" spans="1:7" ht="14.25">
      <c r="A22" s="3">
        <v>1</v>
      </c>
      <c r="B22" s="26" t="s">
        <v>525</v>
      </c>
      <c r="C22" s="3">
        <v>17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2" t="s">
        <v>526</v>
      </c>
      <c r="F22" s="17">
        <v>12</v>
      </c>
      <c r="G22" s="29"/>
    </row>
    <row r="23" spans="1:7" ht="14.25">
      <c r="A23" s="30" t="s">
        <v>39</v>
      </c>
      <c r="B23" s="30"/>
      <c r="C23" s="30"/>
      <c r="D23" s="30"/>
      <c r="E23" s="30"/>
      <c r="F23" s="30"/>
      <c r="G23" s="29"/>
    </row>
    <row r="24" spans="1:7" ht="14.25">
      <c r="A24" s="3">
        <v>2</v>
      </c>
      <c r="B24" s="26" t="s">
        <v>527</v>
      </c>
      <c r="C24" s="3">
        <v>17</v>
      </c>
      <c r="D24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2" t="s">
        <v>528</v>
      </c>
      <c r="F24" s="17">
        <v>11</v>
      </c>
      <c r="G24" s="29"/>
    </row>
    <row r="25" spans="1:7" ht="14.25">
      <c r="A25" s="3">
        <v>3</v>
      </c>
      <c r="B25" s="26" t="s">
        <v>529</v>
      </c>
      <c r="C25" s="3">
        <v>4</v>
      </c>
      <c r="D2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2" t="s">
        <v>530</v>
      </c>
      <c r="F25" s="17">
        <v>10</v>
      </c>
      <c r="G25" s="29"/>
    </row>
    <row r="26" spans="1:7" ht="14.25">
      <c r="A26" s="3">
        <v>4</v>
      </c>
      <c r="B26" s="26" t="s">
        <v>531</v>
      </c>
      <c r="C26" s="3">
        <v>17</v>
      </c>
      <c r="D26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2" t="s">
        <v>532</v>
      </c>
      <c r="F26" s="17">
        <v>9</v>
      </c>
      <c r="G26" s="29"/>
    </row>
    <row r="27" spans="1:7" ht="14.25">
      <c r="A27" s="3">
        <v>5</v>
      </c>
      <c r="B27" s="26" t="s">
        <v>533</v>
      </c>
      <c r="C27" s="3">
        <v>4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2" t="s">
        <v>534</v>
      </c>
      <c r="F27" s="17">
        <v>8</v>
      </c>
      <c r="G27" s="29"/>
    </row>
    <row r="28" spans="1:7" s="8" customFormat="1" ht="14.25">
      <c r="A28" s="3">
        <v>6</v>
      </c>
      <c r="B28" s="26" t="s">
        <v>535</v>
      </c>
      <c r="C28" s="3">
        <v>4</v>
      </c>
      <c r="D28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2" t="s">
        <v>536</v>
      </c>
      <c r="F28" s="46">
        <v>7</v>
      </c>
      <c r="G28" s="29"/>
    </row>
    <row r="29" spans="1:198" s="8" customFormat="1" ht="32.25">
      <c r="A29" s="7" t="s">
        <v>145</v>
      </c>
      <c r="B29" s="7"/>
      <c r="C29" s="7"/>
      <c r="D29" s="7"/>
      <c r="E29" s="7"/>
      <c r="F29" s="7"/>
      <c r="G29" s="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</row>
    <row r="30" spans="5:7" ht="9.75" customHeight="1">
      <c r="E30" s="47"/>
      <c r="G30" s="8"/>
    </row>
    <row r="31" spans="1:7" ht="14.25">
      <c r="A31" s="9" t="s">
        <v>33</v>
      </c>
      <c r="B31" s="9" t="s">
        <v>226</v>
      </c>
      <c r="C31" s="9" t="s">
        <v>0</v>
      </c>
      <c r="D31" s="9" t="s">
        <v>1</v>
      </c>
      <c r="E31" s="38" t="s">
        <v>146</v>
      </c>
      <c r="F31" s="9" t="s">
        <v>36</v>
      </c>
      <c r="G31" s="8"/>
    </row>
    <row r="32" spans="3:7" ht="14.25">
      <c r="C32" s="17"/>
      <c r="D32" s="28"/>
      <c r="E32" s="47"/>
      <c r="G32" s="8"/>
    </row>
    <row r="33" spans="1:7" ht="14.25">
      <c r="A33" s="3">
        <v>1</v>
      </c>
      <c r="B33" s="4" t="s">
        <v>537</v>
      </c>
      <c r="C33" s="3">
        <v>1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31">
        <v>6.35</v>
      </c>
      <c r="F33" s="17">
        <v>12</v>
      </c>
      <c r="G33" s="8"/>
    </row>
    <row r="34" spans="1:7" ht="14.25">
      <c r="A34" s="30" t="s">
        <v>39</v>
      </c>
      <c r="B34" s="30"/>
      <c r="C34" s="30"/>
      <c r="D34" s="30"/>
      <c r="E34" s="30"/>
      <c r="F34" s="30"/>
      <c r="G34" s="8"/>
    </row>
    <row r="35" spans="1:7" ht="14.25">
      <c r="A35" s="3">
        <v>2</v>
      </c>
      <c r="B35" s="4" t="s">
        <v>510</v>
      </c>
      <c r="C35" s="3">
        <v>5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31">
        <v>5.29</v>
      </c>
      <c r="F35" s="17">
        <v>11</v>
      </c>
      <c r="G35" s="8"/>
    </row>
    <row r="36" spans="1:7" ht="14.25">
      <c r="A36" s="3">
        <v>3</v>
      </c>
      <c r="B36" s="4" t="s">
        <v>506</v>
      </c>
      <c r="C36" s="3">
        <v>12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31">
        <v>5.24</v>
      </c>
      <c r="F36" s="17">
        <v>10</v>
      </c>
      <c r="G36" s="8"/>
    </row>
    <row r="37" spans="1:7" ht="14.25">
      <c r="A37" s="3">
        <v>4</v>
      </c>
      <c r="B37" s="4" t="s">
        <v>514</v>
      </c>
      <c r="C37" s="3">
        <v>17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31">
        <v>4.68</v>
      </c>
      <c r="F37" s="17">
        <v>9</v>
      </c>
      <c r="G37" s="8"/>
    </row>
    <row r="38" spans="1:7" ht="14.25">
      <c r="A38" s="3">
        <v>5</v>
      </c>
      <c r="B38" s="4" t="s">
        <v>518</v>
      </c>
      <c r="C38" s="3">
        <v>26</v>
      </c>
      <c r="D38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31">
        <v>4.67</v>
      </c>
      <c r="F38" s="17">
        <v>8</v>
      </c>
      <c r="G38" s="8"/>
    </row>
    <row r="39" spans="1:7" ht="14.25">
      <c r="A39" s="3">
        <v>6</v>
      </c>
      <c r="B39" s="4" t="s">
        <v>508</v>
      </c>
      <c r="C39" s="3">
        <v>12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31">
        <v>4.64</v>
      </c>
      <c r="F39" s="17">
        <v>7</v>
      </c>
      <c r="G39" s="8"/>
    </row>
    <row r="40" spans="1:7" ht="14.25">
      <c r="A40" s="3">
        <v>7</v>
      </c>
      <c r="B40" s="4" t="s">
        <v>520</v>
      </c>
      <c r="C40" s="3">
        <v>4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31">
        <v>4.6</v>
      </c>
      <c r="F40" s="17">
        <v>6</v>
      </c>
      <c r="G40" s="8"/>
    </row>
    <row r="41" spans="1:7" ht="14.25">
      <c r="A41" s="12"/>
      <c r="F41" s="12"/>
      <c r="G41" s="8"/>
    </row>
    <row r="42" spans="1:7" ht="32.25">
      <c r="A42" s="7" t="s">
        <v>400</v>
      </c>
      <c r="B42" s="7"/>
      <c r="C42" s="7"/>
      <c r="D42" s="7"/>
      <c r="E42" s="7"/>
      <c r="F42" s="7"/>
      <c r="G42" s="8"/>
    </row>
    <row r="43" ht="14.25">
      <c r="G43" s="8"/>
    </row>
    <row r="44" spans="1:7" ht="14.25">
      <c r="A44" s="9" t="s">
        <v>33</v>
      </c>
      <c r="B44" s="9" t="s">
        <v>226</v>
      </c>
      <c r="C44" s="9" t="s">
        <v>0</v>
      </c>
      <c r="D44" s="9" t="s">
        <v>1</v>
      </c>
      <c r="E44" s="9" t="s">
        <v>146</v>
      </c>
      <c r="F44" s="9" t="s">
        <v>36</v>
      </c>
      <c r="G44" s="8"/>
    </row>
    <row r="45" spans="3:7" ht="14.25">
      <c r="C45" s="17"/>
      <c r="D45" s="28"/>
      <c r="G45" s="8"/>
    </row>
    <row r="46" spans="1:7" ht="15.75">
      <c r="A46" s="35">
        <v>1</v>
      </c>
      <c r="B46" s="4" t="s">
        <v>537</v>
      </c>
      <c r="C46" s="3">
        <v>1</v>
      </c>
      <c r="D46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17">
        <v>1.9500000000000002</v>
      </c>
      <c r="F46" s="17"/>
      <c r="G46" s="8"/>
    </row>
    <row r="47" spans="1:7" ht="14.25">
      <c r="A47" s="30" t="s">
        <v>39</v>
      </c>
      <c r="B47" s="30"/>
      <c r="C47" s="30"/>
      <c r="D47" s="30"/>
      <c r="E47" s="30"/>
      <c r="F47" s="30"/>
      <c r="G47" s="8"/>
    </row>
    <row r="48" spans="1:7" ht="15.75">
      <c r="A48" s="35">
        <v>2</v>
      </c>
      <c r="B48" s="4" t="s">
        <v>538</v>
      </c>
      <c r="C48" s="3">
        <v>15</v>
      </c>
      <c r="D48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17">
        <v>1.65</v>
      </c>
      <c r="F48" s="17"/>
      <c r="G48" s="8"/>
    </row>
    <row r="49" spans="1:7" ht="15.75">
      <c r="A49" s="35">
        <v>3</v>
      </c>
      <c r="B49" s="4" t="s">
        <v>539</v>
      </c>
      <c r="C49" s="3">
        <v>8</v>
      </c>
      <c r="D49" s="4" t="s">
        <v>9</v>
      </c>
      <c r="E49" s="20">
        <v>1.62</v>
      </c>
      <c r="F49" s="17"/>
      <c r="G49" s="8"/>
    </row>
    <row r="50" spans="1:7" ht="14.25">
      <c r="A50" s="3">
        <v>4</v>
      </c>
      <c r="B50" s="4" t="s">
        <v>531</v>
      </c>
      <c r="C50" s="3">
        <v>17</v>
      </c>
      <c r="D50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17">
        <v>1.45</v>
      </c>
      <c r="F50" s="17"/>
      <c r="G50" s="8"/>
    </row>
    <row r="51" spans="1:7" ht="14.25">
      <c r="A51" s="3"/>
      <c r="B51" s="4"/>
      <c r="C51" s="3"/>
      <c r="E51" s="20"/>
      <c r="F51" s="17"/>
      <c r="G51" s="8"/>
    </row>
    <row r="52" spans="1:7" ht="14.25">
      <c r="A52" s="12"/>
      <c r="F52" s="12"/>
      <c r="G52" s="8"/>
    </row>
    <row r="53" spans="1:7" ht="26.25" customHeight="1">
      <c r="A53" s="7" t="s">
        <v>540</v>
      </c>
      <c r="B53" s="7"/>
      <c r="C53" s="7"/>
      <c r="D53" s="7"/>
      <c r="E53" s="7"/>
      <c r="F53" s="7"/>
      <c r="G53" s="8"/>
    </row>
    <row r="54" ht="14.25">
      <c r="G54" s="8"/>
    </row>
    <row r="55" spans="1:7" ht="14.25">
      <c r="A55" s="9" t="s">
        <v>33</v>
      </c>
      <c r="B55" s="9" t="s">
        <v>226</v>
      </c>
      <c r="C55" s="9" t="s">
        <v>0</v>
      </c>
      <c r="D55" s="9" t="s">
        <v>1</v>
      </c>
      <c r="E55" s="9" t="s">
        <v>146</v>
      </c>
      <c r="F55" s="9" t="s">
        <v>36</v>
      </c>
      <c r="G55" s="8"/>
    </row>
    <row r="56" spans="3:7" ht="14.25">
      <c r="C56" s="17"/>
      <c r="D56" s="28"/>
      <c r="G56" s="8"/>
    </row>
    <row r="57" spans="1:7" ht="14.25">
      <c r="A57" s="3">
        <v>1</v>
      </c>
      <c r="B57" s="4" t="s">
        <v>512</v>
      </c>
      <c r="C57" s="3">
        <v>15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7">
        <v>9.78</v>
      </c>
      <c r="F57" s="17">
        <v>12</v>
      </c>
      <c r="G57" s="8"/>
    </row>
    <row r="58" spans="1:7" ht="14.25">
      <c r="A58" s="30" t="s">
        <v>39</v>
      </c>
      <c r="B58" s="30" t="s">
        <v>512</v>
      </c>
      <c r="C58" s="30">
        <v>15</v>
      </c>
      <c r="D58" s="30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30"/>
      <c r="F58" s="30"/>
      <c r="G58" s="8"/>
    </row>
    <row r="59" spans="1:7" ht="14.25">
      <c r="A59" s="3">
        <v>2</v>
      </c>
      <c r="B59" s="4" t="s">
        <v>516</v>
      </c>
      <c r="C59" s="3">
        <v>19</v>
      </c>
      <c r="D59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20">
        <v>7.52</v>
      </c>
      <c r="F59" s="17">
        <v>11</v>
      </c>
      <c r="G59" s="8"/>
    </row>
    <row r="60" spans="1:7" ht="14.25">
      <c r="A60" s="3">
        <v>3</v>
      </c>
      <c r="B60" s="4" t="s">
        <v>501</v>
      </c>
      <c r="C60" s="3">
        <v>17</v>
      </c>
      <c r="D60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20">
        <v>7.28</v>
      </c>
      <c r="F60" s="17">
        <v>10</v>
      </c>
      <c r="G60" s="8"/>
    </row>
    <row r="61" spans="1:7" ht="14.25">
      <c r="A61" s="3">
        <v>4</v>
      </c>
      <c r="B61" s="4" t="s">
        <v>522</v>
      </c>
      <c r="C61" s="3">
        <v>12</v>
      </c>
      <c r="D61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1" s="20">
        <v>6.7</v>
      </c>
      <c r="F61" s="17">
        <v>9</v>
      </c>
      <c r="G61" s="8"/>
    </row>
    <row r="65536" ht="14.25"/>
  </sheetData>
  <sheetProtection selectLockedCells="1" selectUnlockedCells="1"/>
  <mergeCells count="10">
    <mergeCell ref="A1:F1"/>
    <mergeCell ref="A6:F6"/>
    <mergeCell ref="A19:F19"/>
    <mergeCell ref="A23:F23"/>
    <mergeCell ref="A29:F29"/>
    <mergeCell ref="A34:F34"/>
    <mergeCell ref="A42:F42"/>
    <mergeCell ref="A47:F47"/>
    <mergeCell ref="A53:F53"/>
    <mergeCell ref="A58:F58"/>
  </mergeCells>
  <printOptions/>
  <pageMargins left="0.2361111111111111" right="0.19652777777777777" top="0.6798611111111111" bottom="0.5090277777777777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1212"/>
  <dimension ref="A1:G3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4.8515625" style="0" customWidth="1"/>
    <col min="3" max="3" width="8.8515625" style="0" customWidth="1"/>
    <col min="4" max="4" width="35.57421875" style="0" customWidth="1"/>
    <col min="5" max="5" width="11.57421875" style="0" customWidth="1"/>
    <col min="6" max="6" width="5.28125" style="0" customWidth="1"/>
  </cols>
  <sheetData>
    <row r="1" spans="1:7" ht="32.25">
      <c r="A1" s="7" t="s">
        <v>500</v>
      </c>
      <c r="B1" s="7"/>
      <c r="C1" s="7"/>
      <c r="D1" s="7"/>
      <c r="E1" s="7"/>
      <c r="F1" s="7"/>
      <c r="G1" s="8"/>
    </row>
    <row r="2" ht="22.5" customHeight="1">
      <c r="G2" s="8"/>
    </row>
    <row r="3" spans="1:7" ht="14.25">
      <c r="A3" s="9" t="s">
        <v>33</v>
      </c>
      <c r="B3" s="10" t="s">
        <v>34</v>
      </c>
      <c r="C3" s="9" t="s">
        <v>0</v>
      </c>
      <c r="D3" s="9" t="s">
        <v>1</v>
      </c>
      <c r="E3" s="9" t="s">
        <v>35</v>
      </c>
      <c r="F3" s="9" t="s">
        <v>36</v>
      </c>
      <c r="G3" s="8"/>
    </row>
    <row r="4" spans="3:7" ht="14.25">
      <c r="C4" s="17"/>
      <c r="D4" s="11"/>
      <c r="G4" s="8"/>
    </row>
    <row r="5" spans="1:7" ht="15.75">
      <c r="A5" s="14">
        <v>1</v>
      </c>
      <c r="B5" s="15" t="s">
        <v>541</v>
      </c>
      <c r="C5" s="48">
        <v>17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542</v>
      </c>
      <c r="F5" s="17">
        <v>12</v>
      </c>
      <c r="G5" s="8"/>
    </row>
    <row r="6" spans="1:7" ht="14.25">
      <c r="A6" s="30" t="s">
        <v>39</v>
      </c>
      <c r="B6" s="30"/>
      <c r="C6" s="30"/>
      <c r="D6" s="30"/>
      <c r="E6" s="30"/>
      <c r="F6" s="30"/>
      <c r="G6" s="8"/>
    </row>
    <row r="7" spans="1:7" ht="15.75">
      <c r="A7" s="14">
        <v>2</v>
      </c>
      <c r="B7" s="15" t="s">
        <v>543</v>
      </c>
      <c r="C7" s="48">
        <v>12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7" t="s">
        <v>544</v>
      </c>
      <c r="F7" s="17">
        <v>11</v>
      </c>
      <c r="G7" s="8"/>
    </row>
    <row r="8" spans="1:7" ht="15.75">
      <c r="A8" s="14">
        <v>3</v>
      </c>
      <c r="B8" s="15" t="s">
        <v>545</v>
      </c>
      <c r="C8" s="48">
        <v>17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7" t="s">
        <v>546</v>
      </c>
      <c r="F8" s="17">
        <v>10</v>
      </c>
      <c r="G8" s="8"/>
    </row>
    <row r="9" spans="1:7" ht="15.75">
      <c r="A9" s="14">
        <v>4</v>
      </c>
      <c r="B9" s="15" t="s">
        <v>547</v>
      </c>
      <c r="C9" s="48">
        <v>19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7" t="s">
        <v>548</v>
      </c>
      <c r="F9" s="17">
        <v>9</v>
      </c>
      <c r="G9" s="8"/>
    </row>
    <row r="10" spans="1:7" ht="14.25">
      <c r="A10" s="12"/>
      <c r="C10" s="12"/>
      <c r="F10" s="12"/>
      <c r="G10" s="8"/>
    </row>
    <row r="11" spans="1:7" ht="32.25">
      <c r="A11" s="49" t="s">
        <v>549</v>
      </c>
      <c r="B11" s="49"/>
      <c r="C11" s="49"/>
      <c r="D11" s="49"/>
      <c r="E11" s="49"/>
      <c r="F11" s="49"/>
      <c r="G11" s="29"/>
    </row>
    <row r="12" ht="14.25">
      <c r="G12" s="29"/>
    </row>
    <row r="13" spans="1:7" ht="14.25">
      <c r="A13" s="9" t="s">
        <v>33</v>
      </c>
      <c r="B13" s="10" t="s">
        <v>34</v>
      </c>
      <c r="C13" s="9" t="s">
        <v>0</v>
      </c>
      <c r="D13" s="9" t="s">
        <v>1</v>
      </c>
      <c r="E13" s="9" t="s">
        <v>35</v>
      </c>
      <c r="F13" s="9" t="s">
        <v>36</v>
      </c>
      <c r="G13" s="29"/>
    </row>
    <row r="14" spans="3:7" ht="14.25">
      <c r="C14" s="17"/>
      <c r="D14" s="28"/>
      <c r="G14" s="29"/>
    </row>
    <row r="15" spans="1:7" ht="14.25">
      <c r="A15" s="3">
        <v>1</v>
      </c>
      <c r="B15" s="26" t="s">
        <v>550</v>
      </c>
      <c r="C15" s="3">
        <v>23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7" t="s">
        <v>118</v>
      </c>
      <c r="F15" s="17">
        <v>12</v>
      </c>
      <c r="G15" s="29"/>
    </row>
    <row r="16" spans="1:7" ht="14.25">
      <c r="A16" s="30" t="s">
        <v>39</v>
      </c>
      <c r="B16" s="30"/>
      <c r="C16" s="30"/>
      <c r="D16" s="30"/>
      <c r="E16" s="30"/>
      <c r="F16" s="30"/>
      <c r="G16" s="29"/>
    </row>
    <row r="17" spans="1:7" ht="14.25">
      <c r="A17" s="3">
        <v>2</v>
      </c>
      <c r="B17" s="26" t="s">
        <v>551</v>
      </c>
      <c r="C17" s="3">
        <v>28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7" t="s">
        <v>120</v>
      </c>
      <c r="F17" s="17">
        <v>11</v>
      </c>
      <c r="G17" s="29"/>
    </row>
    <row r="18" spans="1:7" ht="14.25">
      <c r="A18" s="3">
        <v>3</v>
      </c>
      <c r="B18" s="26" t="s">
        <v>552</v>
      </c>
      <c r="C18" s="3">
        <v>12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7" t="s">
        <v>553</v>
      </c>
      <c r="F18" s="17">
        <v>10</v>
      </c>
      <c r="G18" s="29"/>
    </row>
    <row r="19" spans="1:7" ht="14.25">
      <c r="A19" s="3">
        <v>4</v>
      </c>
      <c r="B19" s="26" t="s">
        <v>554</v>
      </c>
      <c r="C19" s="3">
        <v>7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7" t="s">
        <v>555</v>
      </c>
      <c r="F19" s="17">
        <v>9</v>
      </c>
      <c r="G19" s="29"/>
    </row>
    <row r="20" spans="1:7" ht="14.25">
      <c r="A20" s="3">
        <v>5</v>
      </c>
      <c r="B20" s="26" t="s">
        <v>556</v>
      </c>
      <c r="C20" s="3">
        <v>5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7" t="s">
        <v>557</v>
      </c>
      <c r="F20" s="17">
        <v>8</v>
      </c>
      <c r="G20" s="29"/>
    </row>
    <row r="21" spans="1:7" ht="14.25">
      <c r="A21" s="12"/>
      <c r="B21" s="28"/>
      <c r="C21" s="12"/>
      <c r="E21" s="17"/>
      <c r="F21" s="17"/>
      <c r="G21" s="29"/>
    </row>
    <row r="22" spans="1:7" ht="32.25">
      <c r="A22" s="49" t="s">
        <v>558</v>
      </c>
      <c r="B22" s="49"/>
      <c r="C22" s="49"/>
      <c r="D22" s="49"/>
      <c r="E22" s="49"/>
      <c r="F22" s="49"/>
      <c r="G22" s="29"/>
    </row>
    <row r="23" ht="14.25">
      <c r="G23" s="29"/>
    </row>
    <row r="24" spans="1:7" ht="14.25">
      <c r="A24" s="9" t="s">
        <v>33</v>
      </c>
      <c r="B24" s="10" t="s">
        <v>34</v>
      </c>
      <c r="C24" s="9" t="s">
        <v>0</v>
      </c>
      <c r="D24" s="9" t="s">
        <v>1</v>
      </c>
      <c r="E24" s="9" t="s">
        <v>35</v>
      </c>
      <c r="F24" s="9" t="s">
        <v>36</v>
      </c>
      <c r="G24" s="29"/>
    </row>
    <row r="25" spans="3:7" ht="14.25">
      <c r="C25" s="17"/>
      <c r="D25" s="28"/>
      <c r="G25" s="29"/>
    </row>
    <row r="26" spans="1:7" ht="15.75">
      <c r="A26" s="50">
        <v>1</v>
      </c>
      <c r="B26" s="26" t="s">
        <v>559</v>
      </c>
      <c r="C26" s="3">
        <v>12</v>
      </c>
      <c r="D26">
        <f>CHOOSE($C26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0</v>
      </c>
      <c r="E26" s="17" t="s">
        <v>560</v>
      </c>
      <c r="F26" s="17">
        <v>12</v>
      </c>
      <c r="G26" s="29"/>
    </row>
    <row r="27" spans="1:7" ht="14.25">
      <c r="A27" s="30" t="s">
        <v>39</v>
      </c>
      <c r="B27" s="30"/>
      <c r="C27" s="30"/>
      <c r="D27" s="30"/>
      <c r="E27" s="30"/>
      <c r="F27" s="30"/>
      <c r="G27" s="29"/>
    </row>
    <row r="28" spans="1:7" ht="14.25">
      <c r="A28" s="12"/>
      <c r="C28" s="12"/>
      <c r="F28" s="12"/>
      <c r="G28" s="8"/>
    </row>
    <row r="29" spans="1:7" ht="32.25">
      <c r="A29" s="7" t="s">
        <v>561</v>
      </c>
      <c r="B29" s="7"/>
      <c r="C29" s="7"/>
      <c r="D29" s="7"/>
      <c r="E29" s="7"/>
      <c r="F29" s="7"/>
      <c r="G29" s="8"/>
    </row>
    <row r="30" ht="14.25">
      <c r="G30" s="8"/>
    </row>
    <row r="31" spans="1:7" ht="14.25">
      <c r="A31" s="9" t="s">
        <v>33</v>
      </c>
      <c r="B31" s="10" t="s">
        <v>34</v>
      </c>
      <c r="C31" s="9" t="s">
        <v>0</v>
      </c>
      <c r="D31" s="9" t="s">
        <v>1</v>
      </c>
      <c r="E31" s="9" t="s">
        <v>146</v>
      </c>
      <c r="F31" s="9" t="s">
        <v>36</v>
      </c>
      <c r="G31" s="8"/>
    </row>
    <row r="32" spans="3:7" ht="14.25">
      <c r="C32" s="17"/>
      <c r="D32" s="28"/>
      <c r="G32" s="8"/>
    </row>
    <row r="33" spans="1:7" ht="14.25">
      <c r="A33" s="3">
        <v>1</v>
      </c>
      <c r="B33" s="1" t="s">
        <v>547</v>
      </c>
      <c r="C33" s="3">
        <v>19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6">
        <v>10.21</v>
      </c>
      <c r="F33" s="17">
        <v>12</v>
      </c>
      <c r="G33" s="8"/>
    </row>
    <row r="34" spans="1:7" ht="14.25">
      <c r="A34" s="30" t="s">
        <v>39</v>
      </c>
      <c r="B34" s="30"/>
      <c r="C34" s="30"/>
      <c r="D34" s="30"/>
      <c r="E34" s="30"/>
      <c r="F34" s="30"/>
      <c r="G34" s="8"/>
    </row>
    <row r="35" spans="1:7" ht="14.25">
      <c r="A35" s="3">
        <v>2</v>
      </c>
      <c r="B35" s="1" t="s">
        <v>552</v>
      </c>
      <c r="C35" s="3">
        <v>12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6">
        <v>10.13</v>
      </c>
      <c r="F35" s="17">
        <v>11</v>
      </c>
      <c r="G35" s="8"/>
    </row>
    <row r="36" spans="1:7" ht="14.25">
      <c r="A36" s="3">
        <v>3</v>
      </c>
      <c r="B36" s="1" t="s">
        <v>543</v>
      </c>
      <c r="C36" s="3">
        <v>12</v>
      </c>
      <c r="D36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6">
        <v>9.26</v>
      </c>
      <c r="F36" s="17">
        <v>10</v>
      </c>
      <c r="G36" s="8"/>
    </row>
    <row r="37" spans="1:7" ht="14.25">
      <c r="A37" s="3">
        <v>4</v>
      </c>
      <c r="B37" s="1" t="s">
        <v>551</v>
      </c>
      <c r="C37" s="3">
        <v>28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6">
        <v>7.32</v>
      </c>
      <c r="F37" s="17">
        <v>9</v>
      </c>
      <c r="G37" s="8"/>
    </row>
  </sheetData>
  <sheetProtection selectLockedCells="1" selectUnlockedCells="1"/>
  <mergeCells count="8">
    <mergeCell ref="A1:F1"/>
    <mergeCell ref="A6:F6"/>
    <mergeCell ref="A11:F11"/>
    <mergeCell ref="A16:F16"/>
    <mergeCell ref="A22:F22"/>
    <mergeCell ref="A27:F27"/>
    <mergeCell ref="A29:F29"/>
    <mergeCell ref="A34:F34"/>
  </mergeCells>
  <printOptions/>
  <pageMargins left="0.2361111111111111" right="0.19652777777777777" top="1.0097222222222222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1121211"/>
  <dimension ref="A1:J4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8.8515625" style="12" customWidth="1"/>
    <col min="4" max="4" width="31.28125" style="0" customWidth="1"/>
    <col min="5" max="5" width="8.8515625" style="0" customWidth="1"/>
    <col min="6" max="6" width="5.28125" style="0" customWidth="1"/>
  </cols>
  <sheetData>
    <row r="1" spans="1:6" ht="32.25">
      <c r="A1" s="7" t="s">
        <v>500</v>
      </c>
      <c r="B1" s="7"/>
      <c r="C1" s="7"/>
      <c r="D1" s="7"/>
      <c r="E1" s="7"/>
      <c r="F1" s="7"/>
    </row>
    <row r="3" spans="1:6" ht="14.25">
      <c r="A3" s="9" t="s">
        <v>33</v>
      </c>
      <c r="B3" s="10" t="s">
        <v>34</v>
      </c>
      <c r="C3" s="9" t="s">
        <v>0</v>
      </c>
      <c r="D3" s="9" t="s">
        <v>1</v>
      </c>
      <c r="E3" s="9" t="s">
        <v>35</v>
      </c>
      <c r="F3" s="9" t="s">
        <v>36</v>
      </c>
    </row>
    <row r="4" spans="3:4" ht="14.25">
      <c r="C4" s="17"/>
      <c r="D4" s="11"/>
    </row>
    <row r="5" spans="1:6" ht="14.25">
      <c r="A5" s="12">
        <v>1</v>
      </c>
      <c r="B5" s="28" t="s">
        <v>562</v>
      </c>
      <c r="C5" s="3">
        <v>26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563</v>
      </c>
      <c r="F5" s="17">
        <v>12</v>
      </c>
    </row>
    <row r="6" spans="1:6" ht="14.25">
      <c r="A6" s="30" t="s">
        <v>39</v>
      </c>
      <c r="B6" s="30"/>
      <c r="C6" s="30"/>
      <c r="D6" s="30"/>
      <c r="E6" s="30"/>
      <c r="F6" s="30"/>
    </row>
    <row r="7" spans="1:6" ht="14.25">
      <c r="A7" s="12">
        <v>2</v>
      </c>
      <c r="B7" s="28" t="s">
        <v>564</v>
      </c>
      <c r="C7" s="3">
        <v>9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7" t="s">
        <v>565</v>
      </c>
      <c r="F7" s="17">
        <v>11</v>
      </c>
    </row>
    <row r="8" spans="1:6" ht="14.25">
      <c r="A8" s="12">
        <v>4</v>
      </c>
      <c r="B8" t="s">
        <v>566</v>
      </c>
      <c r="C8" s="3">
        <v>12</v>
      </c>
      <c r="D8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22" t="s">
        <v>567</v>
      </c>
      <c r="F8" s="17">
        <v>10</v>
      </c>
    </row>
    <row r="9" spans="1:6" ht="14.25">
      <c r="A9" s="12">
        <v>5</v>
      </c>
      <c r="B9" s="11" t="s">
        <v>568</v>
      </c>
      <c r="C9" s="3">
        <v>17</v>
      </c>
      <c r="D9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7" t="s">
        <v>569</v>
      </c>
      <c r="F9" s="17">
        <v>9</v>
      </c>
    </row>
    <row r="10" spans="1:10" ht="14.25">
      <c r="A10" s="12">
        <v>6</v>
      </c>
      <c r="B10" s="28" t="s">
        <v>570</v>
      </c>
      <c r="C10" s="3">
        <v>12</v>
      </c>
      <c r="D10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7" t="s">
        <v>571</v>
      </c>
      <c r="F10" s="12">
        <v>8</v>
      </c>
      <c r="G10" s="29"/>
      <c r="H10" s="8"/>
      <c r="I10" s="8"/>
      <c r="J10" s="8"/>
    </row>
    <row r="11" spans="1:7" ht="32.25">
      <c r="A11" s="7" t="s">
        <v>549</v>
      </c>
      <c r="B11" s="7"/>
      <c r="C11" s="7"/>
      <c r="D11" s="7"/>
      <c r="E11" s="7"/>
      <c r="F11" s="7"/>
      <c r="G11" s="29"/>
    </row>
    <row r="12" ht="14.25">
      <c r="G12" s="8"/>
    </row>
    <row r="13" spans="1:7" ht="14.25">
      <c r="A13" s="9" t="s">
        <v>33</v>
      </c>
      <c r="B13" s="10" t="s">
        <v>34</v>
      </c>
      <c r="C13" s="9" t="s">
        <v>0</v>
      </c>
      <c r="D13" s="9" t="s">
        <v>1</v>
      </c>
      <c r="E13" s="9" t="s">
        <v>35</v>
      </c>
      <c r="F13" s="9" t="s">
        <v>36</v>
      </c>
      <c r="G13" s="8"/>
    </row>
    <row r="14" spans="3:7" ht="14.25">
      <c r="C14" s="17"/>
      <c r="D14" s="28"/>
      <c r="G14" s="8"/>
    </row>
    <row r="15" spans="1:7" ht="14.25">
      <c r="A15" s="3">
        <v>1</v>
      </c>
      <c r="B15" s="26" t="s">
        <v>572</v>
      </c>
      <c r="C15" s="3">
        <v>7</v>
      </c>
      <c r="D1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7" t="s">
        <v>116</v>
      </c>
      <c r="F15" s="17">
        <v>12</v>
      </c>
      <c r="G15" s="8"/>
    </row>
    <row r="16" spans="1:7" ht="14.25">
      <c r="A16" s="30" t="s">
        <v>39</v>
      </c>
      <c r="B16" s="30"/>
      <c r="C16" s="30"/>
      <c r="D16" s="30"/>
      <c r="E16" s="30"/>
      <c r="F16" s="30"/>
      <c r="G16" s="8"/>
    </row>
    <row r="17" spans="1:7" ht="14.25">
      <c r="A17" s="3">
        <v>2</v>
      </c>
      <c r="B17" s="26" t="s">
        <v>573</v>
      </c>
      <c r="C17" s="3">
        <v>12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7" t="s">
        <v>574</v>
      </c>
      <c r="F17" s="17">
        <v>11</v>
      </c>
      <c r="G17" s="8"/>
    </row>
    <row r="18" spans="1:7" ht="14.25">
      <c r="A18" s="3">
        <v>3</v>
      </c>
      <c r="B18" s="26" t="s">
        <v>575</v>
      </c>
      <c r="C18" s="3">
        <v>12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7" t="s">
        <v>120</v>
      </c>
      <c r="F18" s="17">
        <v>10</v>
      </c>
      <c r="G18" s="8"/>
    </row>
    <row r="19" spans="1:7" ht="14.25">
      <c r="A19" s="3">
        <v>4</v>
      </c>
      <c r="B19" s="26" t="s">
        <v>576</v>
      </c>
      <c r="C19" s="3">
        <v>5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7" t="s">
        <v>123</v>
      </c>
      <c r="F19" s="17">
        <v>9</v>
      </c>
      <c r="G19" s="8"/>
    </row>
    <row r="20" spans="1:7" ht="14.25">
      <c r="A20" s="3">
        <v>5</v>
      </c>
      <c r="B20" s="26" t="s">
        <v>577</v>
      </c>
      <c r="C20" s="3">
        <v>7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2" t="s">
        <v>578</v>
      </c>
      <c r="F20" s="17">
        <v>8</v>
      </c>
      <c r="G20" s="8"/>
    </row>
    <row r="21" spans="1:7" ht="14.25">
      <c r="A21" s="3">
        <v>6</v>
      </c>
      <c r="B21" s="26" t="s">
        <v>579</v>
      </c>
      <c r="C21" s="3">
        <v>25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7" t="s">
        <v>133</v>
      </c>
      <c r="F21" s="17">
        <v>7</v>
      </c>
      <c r="G21" s="8"/>
    </row>
    <row r="22" spans="1:7" ht="14.25">
      <c r="A22" s="3">
        <v>7</v>
      </c>
      <c r="B22" s="26" t="s">
        <v>580</v>
      </c>
      <c r="C22" s="3">
        <v>23</v>
      </c>
      <c r="D22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7" t="s">
        <v>133</v>
      </c>
      <c r="F22" s="17">
        <v>7</v>
      </c>
      <c r="G22" s="8"/>
    </row>
    <row r="23" spans="1:7" ht="14.25">
      <c r="A23" s="3">
        <v>8</v>
      </c>
      <c r="B23" s="26" t="s">
        <v>581</v>
      </c>
      <c r="C23" s="3">
        <v>26</v>
      </c>
      <c r="D23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2" t="s">
        <v>582</v>
      </c>
      <c r="F23" s="17">
        <v>5</v>
      </c>
      <c r="G23" s="8"/>
    </row>
    <row r="24" spans="1:7" ht="14.25">
      <c r="A24" s="12"/>
      <c r="F24" s="12"/>
      <c r="G24" s="8"/>
    </row>
    <row r="25" spans="1:7" ht="32.25">
      <c r="A25" s="7" t="s">
        <v>583</v>
      </c>
      <c r="B25" s="7"/>
      <c r="C25" s="7"/>
      <c r="D25" s="7"/>
      <c r="E25" s="7"/>
      <c r="F25" s="7"/>
      <c r="G25" s="8"/>
    </row>
    <row r="26" ht="14.25">
      <c r="G26" s="8"/>
    </row>
    <row r="27" spans="1:7" ht="14.25">
      <c r="A27" s="9" t="s">
        <v>33</v>
      </c>
      <c r="B27" s="10" t="s">
        <v>34</v>
      </c>
      <c r="C27" s="9" t="s">
        <v>0</v>
      </c>
      <c r="D27" s="9" t="s">
        <v>1</v>
      </c>
      <c r="E27" s="9" t="s">
        <v>35</v>
      </c>
      <c r="F27" s="9" t="s">
        <v>36</v>
      </c>
      <c r="G27" s="8"/>
    </row>
    <row r="28" spans="3:7" ht="14.25">
      <c r="C28" s="17"/>
      <c r="D28" s="28"/>
      <c r="G28" s="8"/>
    </row>
    <row r="29" spans="1:7" ht="14.25">
      <c r="A29" s="3">
        <v>1</v>
      </c>
      <c r="B29" s="26" t="s">
        <v>584</v>
      </c>
      <c r="C29" s="3">
        <v>25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2" t="s">
        <v>585</v>
      </c>
      <c r="F29" s="17">
        <v>12</v>
      </c>
      <c r="G29" s="8"/>
    </row>
    <row r="30" spans="1:7" ht="14.25">
      <c r="A30" s="30" t="s">
        <v>39</v>
      </c>
      <c r="B30" s="30"/>
      <c r="C30" s="30"/>
      <c r="D30" s="30"/>
      <c r="E30" s="30"/>
      <c r="F30" s="30"/>
      <c r="G30" s="8"/>
    </row>
    <row r="31" spans="1:7" ht="14.25">
      <c r="A31" s="3">
        <v>2</v>
      </c>
      <c r="B31" s="26" t="s">
        <v>586</v>
      </c>
      <c r="C31" s="3">
        <v>4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2" t="s">
        <v>587</v>
      </c>
      <c r="F31" s="17">
        <v>11</v>
      </c>
      <c r="G31" s="8"/>
    </row>
    <row r="32" spans="1:7" ht="14.25">
      <c r="A32" s="3">
        <v>3</v>
      </c>
      <c r="B32" s="26" t="s">
        <v>588</v>
      </c>
      <c r="C32" s="3">
        <v>5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2" t="s">
        <v>589</v>
      </c>
      <c r="F32" s="17">
        <v>10</v>
      </c>
      <c r="G32" s="8"/>
    </row>
    <row r="33" spans="1:7" ht="14.25">
      <c r="A33" s="3"/>
      <c r="B33" s="26"/>
      <c r="C33" s="3"/>
      <c r="E33" s="12"/>
      <c r="F33" s="17"/>
      <c r="G33" s="8"/>
    </row>
    <row r="34" spans="1:7" ht="32.25">
      <c r="A34" s="7" t="s">
        <v>590</v>
      </c>
      <c r="B34" s="7"/>
      <c r="C34" s="7"/>
      <c r="D34" s="7"/>
      <c r="E34" s="7"/>
      <c r="F34" s="7"/>
      <c r="G34" s="8"/>
    </row>
    <row r="35" ht="14.25">
      <c r="G35" s="8"/>
    </row>
    <row r="36" spans="1:7" ht="14.25">
      <c r="A36" s="9" t="s">
        <v>33</v>
      </c>
      <c r="B36" s="10" t="s">
        <v>34</v>
      </c>
      <c r="C36" s="9" t="s">
        <v>0</v>
      </c>
      <c r="D36" s="9" t="s">
        <v>1</v>
      </c>
      <c r="E36" s="9" t="s">
        <v>146</v>
      </c>
      <c r="F36" s="9" t="s">
        <v>36</v>
      </c>
      <c r="G36" s="8"/>
    </row>
    <row r="37" spans="1:7" ht="14.25">
      <c r="A37" s="3">
        <v>1</v>
      </c>
      <c r="B37" s="4" t="s">
        <v>591</v>
      </c>
      <c r="C37" s="3">
        <v>8</v>
      </c>
      <c r="D37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6">
        <v>12.65</v>
      </c>
      <c r="F37" s="17">
        <v>12</v>
      </c>
      <c r="G37" s="8"/>
    </row>
    <row r="38" spans="1:7" ht="14.25">
      <c r="A38" s="18" t="s">
        <v>39</v>
      </c>
      <c r="B38" s="18"/>
      <c r="C38" s="18"/>
      <c r="D38" s="18"/>
      <c r="E38" s="18"/>
      <c r="F38" s="18"/>
      <c r="G38" s="8"/>
    </row>
    <row r="39" spans="1:7" ht="14.25">
      <c r="A39" s="3">
        <v>2</v>
      </c>
      <c r="B39" s="4" t="s">
        <v>564</v>
      </c>
      <c r="C39" s="3">
        <v>9</v>
      </c>
      <c r="D39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6">
        <v>9.7</v>
      </c>
      <c r="F39" s="17">
        <v>11</v>
      </c>
      <c r="G39" s="8"/>
    </row>
    <row r="40" spans="1:7" ht="14.25">
      <c r="A40" s="3">
        <v>3</v>
      </c>
      <c r="B40" s="4" t="s">
        <v>570</v>
      </c>
      <c r="C40" s="3">
        <v>12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6">
        <v>9.49</v>
      </c>
      <c r="F40" s="17">
        <v>10</v>
      </c>
      <c r="G40" s="8"/>
    </row>
    <row r="41" spans="1:7" ht="14.25">
      <c r="A41" s="3">
        <v>4</v>
      </c>
      <c r="B41" s="4" t="s">
        <v>562</v>
      </c>
      <c r="C41" s="3">
        <v>26</v>
      </c>
      <c r="D41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6">
        <v>8.88</v>
      </c>
      <c r="F41" s="17">
        <v>9</v>
      </c>
      <c r="G41" s="8"/>
    </row>
    <row r="42" spans="1:7" ht="14.25">
      <c r="A42" s="3">
        <v>5</v>
      </c>
      <c r="B42" s="4" t="s">
        <v>575</v>
      </c>
      <c r="C42" s="3">
        <v>12</v>
      </c>
      <c r="D42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6">
        <v>8.13</v>
      </c>
      <c r="F42" s="17">
        <v>8</v>
      </c>
      <c r="G42" s="8"/>
    </row>
    <row r="43" spans="1:7" ht="14.25">
      <c r="A43" s="3">
        <v>6</v>
      </c>
      <c r="B43" s="4" t="s">
        <v>568</v>
      </c>
      <c r="C43" s="3">
        <v>17</v>
      </c>
      <c r="D43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6">
        <v>7.81</v>
      </c>
      <c r="F43" s="17">
        <v>7</v>
      </c>
      <c r="G43" s="8"/>
    </row>
    <row r="44" spans="1:7" ht="14.25">
      <c r="A44" s="3">
        <v>7</v>
      </c>
      <c r="B44" s="4" t="s">
        <v>580</v>
      </c>
      <c r="C44" s="3">
        <v>23</v>
      </c>
      <c r="D44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6">
        <v>7.71</v>
      </c>
      <c r="F44" s="17">
        <v>6</v>
      </c>
      <c r="G44" s="8"/>
    </row>
    <row r="45" spans="1:7" ht="14.25">
      <c r="A45" s="3">
        <v>8</v>
      </c>
      <c r="B45" s="4" t="s">
        <v>566</v>
      </c>
      <c r="C45" s="3">
        <v>12</v>
      </c>
      <c r="D4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16">
        <v>6.77</v>
      </c>
      <c r="F45" s="17">
        <v>5</v>
      </c>
      <c r="G45" s="8"/>
    </row>
    <row r="46" spans="1:7" ht="14.25">
      <c r="A46" s="3">
        <v>9</v>
      </c>
      <c r="B46" s="4" t="s">
        <v>573</v>
      </c>
      <c r="C46" s="3">
        <v>12</v>
      </c>
      <c r="D46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16">
        <v>6.55</v>
      </c>
      <c r="F46" s="17">
        <v>4</v>
      </c>
      <c r="G46" s="8"/>
    </row>
    <row r="47" spans="1:7" ht="14.25">
      <c r="A47" s="3">
        <v>10</v>
      </c>
      <c r="B47" s="4" t="s">
        <v>579</v>
      </c>
      <c r="C47" s="3">
        <v>25</v>
      </c>
      <c r="D47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16">
        <v>5.91</v>
      </c>
      <c r="F47" s="17">
        <v>3</v>
      </c>
      <c r="G47" s="8"/>
    </row>
  </sheetData>
  <sheetProtection selectLockedCells="1" selectUnlockedCells="1"/>
  <mergeCells count="8">
    <mergeCell ref="A1:F1"/>
    <mergeCell ref="A6:F6"/>
    <mergeCell ref="A11:F11"/>
    <mergeCell ref="A16:F16"/>
    <mergeCell ref="A25:F25"/>
    <mergeCell ref="A30:F30"/>
    <mergeCell ref="A34:F34"/>
    <mergeCell ref="A38:F38"/>
  </mergeCells>
  <printOptions/>
  <pageMargins left="0.2361111111111111" right="0.19652777777777777" top="0.7902777777777777" bottom="0.5715277777777777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12121111"/>
  <dimension ref="A1:AK71"/>
  <sheetViews>
    <sheetView zoomScale="110" zoomScaleNormal="110" workbookViewId="0" topLeftCell="A1">
      <selection activeCell="A1" sqref="A1"/>
    </sheetView>
  </sheetViews>
  <sheetFormatPr defaultColWidth="9.140625" defaultRowHeight="26.25" customHeight="1"/>
  <cols>
    <col min="1" max="1" width="6.00390625" style="0" customWidth="1"/>
    <col min="2" max="2" width="27.8515625" style="0" customWidth="1"/>
    <col min="3" max="3" width="8.8515625" style="12" customWidth="1"/>
    <col min="4" max="4" width="30.57421875" style="0" customWidth="1"/>
    <col min="5" max="5" width="7.00390625" style="0" customWidth="1"/>
    <col min="6" max="6" width="5.28125" style="0" customWidth="1"/>
  </cols>
  <sheetData>
    <row r="1" spans="1:6" ht="32.25">
      <c r="A1" s="7" t="s">
        <v>500</v>
      </c>
      <c r="B1" s="7"/>
      <c r="C1" s="7"/>
      <c r="D1" s="7"/>
      <c r="E1" s="7"/>
      <c r="F1" s="7"/>
    </row>
    <row r="3" spans="1:6" ht="14.25">
      <c r="A3" s="9" t="s">
        <v>33</v>
      </c>
      <c r="B3" s="10" t="s">
        <v>34</v>
      </c>
      <c r="C3" s="9" t="s">
        <v>0</v>
      </c>
      <c r="D3" s="9" t="s">
        <v>1</v>
      </c>
      <c r="E3" s="9" t="s">
        <v>35</v>
      </c>
      <c r="F3" s="9" t="s">
        <v>36</v>
      </c>
    </row>
    <row r="4" spans="3:4" ht="14.25">
      <c r="C4" s="17"/>
      <c r="D4" s="11"/>
    </row>
    <row r="5" spans="1:6" ht="14.25">
      <c r="A5" s="12">
        <v>1</v>
      </c>
      <c r="B5" s="28" t="s">
        <v>592</v>
      </c>
      <c r="C5" s="3">
        <v>10</v>
      </c>
      <c r="D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7" t="s">
        <v>509</v>
      </c>
      <c r="F5" s="17">
        <v>12</v>
      </c>
    </row>
    <row r="6" spans="1:6" ht="14.25">
      <c r="A6" s="30" t="s">
        <v>39</v>
      </c>
      <c r="B6" s="30"/>
      <c r="C6" s="30"/>
      <c r="D6" s="30"/>
      <c r="E6" s="30"/>
      <c r="F6" s="30"/>
    </row>
    <row r="7" spans="1:6" ht="14.25">
      <c r="A7" s="12">
        <v>2</v>
      </c>
      <c r="B7" s="28" t="s">
        <v>593</v>
      </c>
      <c r="C7" s="3">
        <v>10</v>
      </c>
      <c r="D7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7" t="s">
        <v>594</v>
      </c>
      <c r="F7" s="17">
        <v>11</v>
      </c>
    </row>
    <row r="8" spans="1:37" ht="14.25">
      <c r="A8" s="12"/>
      <c r="F8" s="12"/>
      <c r="G8" s="2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7" ht="32.25">
      <c r="A9" s="7" t="s">
        <v>549</v>
      </c>
      <c r="B9" s="7"/>
      <c r="C9" s="7"/>
      <c r="D9" s="7"/>
      <c r="E9" s="7"/>
      <c r="F9" s="7"/>
      <c r="G9" s="29"/>
    </row>
    <row r="10" ht="14.25">
      <c r="G10" s="8"/>
    </row>
    <row r="11" spans="1:7" ht="14.25">
      <c r="A11" s="9" t="s">
        <v>33</v>
      </c>
      <c r="B11" s="10" t="s">
        <v>34</v>
      </c>
      <c r="C11" s="9" t="s">
        <v>0</v>
      </c>
      <c r="D11" s="9" t="s">
        <v>1</v>
      </c>
      <c r="E11" s="9" t="s">
        <v>35</v>
      </c>
      <c r="F11" s="9" t="s">
        <v>36</v>
      </c>
      <c r="G11" s="8"/>
    </row>
    <row r="12" spans="3:7" ht="14.25">
      <c r="C12" s="17"/>
      <c r="D12" s="28"/>
      <c r="G12" s="8"/>
    </row>
    <row r="13" spans="1:7" ht="14.25">
      <c r="A13" s="3">
        <v>1</v>
      </c>
      <c r="B13" s="26" t="s">
        <v>595</v>
      </c>
      <c r="C13" s="3">
        <v>10</v>
      </c>
      <c r="D13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2" t="s">
        <v>578</v>
      </c>
      <c r="F13" s="17">
        <v>12</v>
      </c>
      <c r="G13" s="8"/>
    </row>
    <row r="14" spans="1:7" ht="14.25">
      <c r="A14" s="30" t="s">
        <v>39</v>
      </c>
      <c r="B14" s="30"/>
      <c r="C14" s="30"/>
      <c r="D14" s="30"/>
      <c r="E14" s="30"/>
      <c r="F14" s="30"/>
      <c r="G14" s="8"/>
    </row>
    <row r="15" spans="1:7" ht="14.25">
      <c r="A15" s="12"/>
      <c r="B15" t="s">
        <v>596</v>
      </c>
      <c r="C15" s="3">
        <v>13</v>
      </c>
      <c r="D15" s="4" t="s">
        <v>14</v>
      </c>
      <c r="E15" s="12" t="s">
        <v>597</v>
      </c>
      <c r="F15" s="17">
        <v>11</v>
      </c>
      <c r="G15" s="8"/>
    </row>
    <row r="16" spans="1:7" ht="14.25">
      <c r="A16" s="3">
        <v>2</v>
      </c>
      <c r="B16" s="26" t="s">
        <v>598</v>
      </c>
      <c r="C16" s="3">
        <v>13</v>
      </c>
      <c r="D16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7" t="s">
        <v>139</v>
      </c>
      <c r="F16" s="17">
        <v>10</v>
      </c>
      <c r="G16" s="8"/>
    </row>
    <row r="17" spans="1:7" ht="14.25">
      <c r="A17" s="3">
        <v>3</v>
      </c>
      <c r="B17" s="26" t="s">
        <v>599</v>
      </c>
      <c r="C17" s="3">
        <v>25</v>
      </c>
      <c r="D17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7" t="s">
        <v>600</v>
      </c>
      <c r="F17" s="17">
        <v>9</v>
      </c>
      <c r="G17" s="8"/>
    </row>
    <row r="18" spans="1:7" ht="14.25">
      <c r="A18" s="3">
        <v>4</v>
      </c>
      <c r="B18" s="26" t="s">
        <v>601</v>
      </c>
      <c r="C18" s="3">
        <v>25</v>
      </c>
      <c r="D18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7" t="s">
        <v>602</v>
      </c>
      <c r="F18" s="17">
        <v>8</v>
      </c>
      <c r="G18" s="8"/>
    </row>
    <row r="19" spans="1:7" ht="14.25">
      <c r="A19" s="3">
        <v>5</v>
      </c>
      <c r="B19" s="26" t="s">
        <v>603</v>
      </c>
      <c r="C19" s="3">
        <v>17</v>
      </c>
      <c r="D19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2" t="s">
        <v>143</v>
      </c>
      <c r="F19" s="17">
        <v>7</v>
      </c>
      <c r="G19" s="8"/>
    </row>
    <row r="20" spans="1:7" ht="14.25">
      <c r="A20" s="3">
        <v>6</v>
      </c>
      <c r="B20" s="26" t="s">
        <v>604</v>
      </c>
      <c r="C20" s="3">
        <v>21</v>
      </c>
      <c r="D20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17" t="s">
        <v>605</v>
      </c>
      <c r="F20" s="17">
        <v>6</v>
      </c>
      <c r="G20" s="8"/>
    </row>
    <row r="21" spans="1:7" ht="14.25">
      <c r="A21" s="3">
        <v>7</v>
      </c>
      <c r="B21" s="26" t="s">
        <v>606</v>
      </c>
      <c r="C21" s="3">
        <v>21</v>
      </c>
      <c r="D21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7" t="s">
        <v>607</v>
      </c>
      <c r="F21" s="17">
        <v>5</v>
      </c>
      <c r="G21" s="8"/>
    </row>
    <row r="22" spans="1:7" ht="14.25">
      <c r="A22" s="3">
        <v>8</v>
      </c>
      <c r="B22" s="26" t="s">
        <v>608</v>
      </c>
      <c r="C22" s="3">
        <v>4</v>
      </c>
      <c r="D22" s="4" t="s">
        <v>5</v>
      </c>
      <c r="E22" s="17" t="s">
        <v>462</v>
      </c>
      <c r="F22" s="17">
        <v>4</v>
      </c>
      <c r="G22" s="8"/>
    </row>
    <row r="23" spans="1:7" ht="32.25">
      <c r="A23" s="7" t="s">
        <v>583</v>
      </c>
      <c r="B23" s="7"/>
      <c r="C23" s="7"/>
      <c r="D23" s="7"/>
      <c r="E23" s="7"/>
      <c r="F23" s="7"/>
      <c r="G23" s="29"/>
    </row>
    <row r="24" spans="6:7" ht="14.25">
      <c r="F24" s="51"/>
      <c r="G24" s="8"/>
    </row>
    <row r="25" spans="1:7" ht="14.25">
      <c r="A25" s="9" t="s">
        <v>33</v>
      </c>
      <c r="B25" s="10" t="s">
        <v>34</v>
      </c>
      <c r="C25" s="9" t="s">
        <v>0</v>
      </c>
      <c r="D25" s="9" t="s">
        <v>1</v>
      </c>
      <c r="E25" s="9" t="s">
        <v>35</v>
      </c>
      <c r="F25" s="9"/>
      <c r="G25" s="8"/>
    </row>
    <row r="26" spans="3:7" ht="14.25">
      <c r="C26" s="17"/>
      <c r="D26" s="28"/>
      <c r="F26" s="51"/>
      <c r="G26" s="8"/>
    </row>
    <row r="27" spans="1:7" ht="14.25">
      <c r="A27" s="3">
        <v>1</v>
      </c>
      <c r="B27" s="26" t="s">
        <v>609</v>
      </c>
      <c r="C27" s="3">
        <v>5</v>
      </c>
      <c r="D27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2" t="s">
        <v>610</v>
      </c>
      <c r="F27" s="17">
        <v>12</v>
      </c>
      <c r="G27" s="8"/>
    </row>
    <row r="28" spans="1:7" ht="14.25">
      <c r="A28" s="30" t="s">
        <v>39</v>
      </c>
      <c r="B28" s="30"/>
      <c r="C28" s="30"/>
      <c r="D28" s="30"/>
      <c r="E28" s="30"/>
      <c r="F28" s="30"/>
      <c r="G28" s="8"/>
    </row>
    <row r="29" spans="1:7" ht="14.25">
      <c r="A29" s="3">
        <v>2</v>
      </c>
      <c r="B29" s="26" t="s">
        <v>611</v>
      </c>
      <c r="C29" s="3">
        <v>12</v>
      </c>
      <c r="D29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2" t="s">
        <v>612</v>
      </c>
      <c r="F29" s="17">
        <v>11</v>
      </c>
      <c r="G29" s="8"/>
    </row>
    <row r="30" spans="1:7" ht="14.25">
      <c r="A30" s="3">
        <v>3</v>
      </c>
      <c r="B30" s="26" t="s">
        <v>613</v>
      </c>
      <c r="C30" s="3">
        <v>7</v>
      </c>
      <c r="D30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2" t="s">
        <v>614</v>
      </c>
      <c r="F30" s="17">
        <v>10</v>
      </c>
      <c r="G30" s="8"/>
    </row>
    <row r="31" spans="1:7" ht="14.25">
      <c r="A31" s="3">
        <v>4</v>
      </c>
      <c r="B31" s="26" t="s">
        <v>615</v>
      </c>
      <c r="C31" s="3">
        <v>6</v>
      </c>
      <c r="D31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2" t="s">
        <v>616</v>
      </c>
      <c r="F31" s="17">
        <v>9</v>
      </c>
      <c r="G31" s="8"/>
    </row>
    <row r="32" spans="1:7" ht="14.25">
      <c r="A32" s="3">
        <v>5</v>
      </c>
      <c r="B32" s="26" t="s">
        <v>617</v>
      </c>
      <c r="C32" s="3">
        <v>17</v>
      </c>
      <c r="D32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2" t="s">
        <v>618</v>
      </c>
      <c r="F32" s="17">
        <v>8</v>
      </c>
      <c r="G32" s="8"/>
    </row>
    <row r="33" spans="1:7" ht="14.25">
      <c r="A33" s="3">
        <v>6</v>
      </c>
      <c r="B33" s="26" t="s">
        <v>619</v>
      </c>
      <c r="C33" s="3">
        <v>5</v>
      </c>
      <c r="D33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2" t="s">
        <v>620</v>
      </c>
      <c r="F33" s="17">
        <v>7</v>
      </c>
      <c r="G33" s="8"/>
    </row>
    <row r="34" spans="1:7" ht="14.25">
      <c r="A34" s="3">
        <v>7</v>
      </c>
      <c r="B34" s="26" t="s">
        <v>621</v>
      </c>
      <c r="C34" s="3">
        <v>28</v>
      </c>
      <c r="D34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2" t="s">
        <v>622</v>
      </c>
      <c r="F34" s="17">
        <v>6</v>
      </c>
      <c r="G34" s="8"/>
    </row>
    <row r="35" spans="1:7" ht="14.25">
      <c r="A35" s="6">
        <v>8</v>
      </c>
      <c r="B35" s="26" t="s">
        <v>623</v>
      </c>
      <c r="C35" s="3">
        <v>17</v>
      </c>
      <c r="D3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2" t="s">
        <v>624</v>
      </c>
      <c r="F35" s="17">
        <v>5</v>
      </c>
      <c r="G35" s="8"/>
    </row>
    <row r="36" spans="1:7" ht="14.25">
      <c r="A36" s="12"/>
      <c r="F36" s="12"/>
      <c r="G36" s="8"/>
    </row>
    <row r="37" spans="1:7" ht="32.25">
      <c r="A37" s="7" t="s">
        <v>590</v>
      </c>
      <c r="B37" s="7"/>
      <c r="C37" s="7"/>
      <c r="D37" s="7"/>
      <c r="E37" s="7"/>
      <c r="F37" s="7"/>
      <c r="G37" s="8"/>
    </row>
    <row r="38" ht="14.25">
      <c r="G38" s="8"/>
    </row>
    <row r="39" spans="1:7" ht="14.25">
      <c r="A39" s="9" t="s">
        <v>33</v>
      </c>
      <c r="B39" s="10" t="s">
        <v>34</v>
      </c>
      <c r="C39" s="9" t="s">
        <v>0</v>
      </c>
      <c r="D39" s="9" t="s">
        <v>1</v>
      </c>
      <c r="E39" s="9" t="s">
        <v>146</v>
      </c>
      <c r="F39" s="9" t="s">
        <v>36</v>
      </c>
      <c r="G39" s="8"/>
    </row>
    <row r="40" spans="1:7" ht="14.25">
      <c r="A40" s="3">
        <v>1</v>
      </c>
      <c r="B40" s="4" t="s">
        <v>623</v>
      </c>
      <c r="C40" s="3">
        <v>17</v>
      </c>
      <c r="D40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6">
        <v>8.04</v>
      </c>
      <c r="F40" s="17">
        <v>12</v>
      </c>
      <c r="G40" s="8"/>
    </row>
    <row r="41" spans="1:7" ht="14.25">
      <c r="A41" s="18" t="s">
        <v>39</v>
      </c>
      <c r="B41" s="18"/>
      <c r="C41" s="18"/>
      <c r="D41" s="18"/>
      <c r="E41" s="18"/>
      <c r="F41" s="18"/>
      <c r="G41" s="8"/>
    </row>
    <row r="42" spans="1:7" ht="14.25">
      <c r="A42" s="3">
        <v>2</v>
      </c>
      <c r="B42" s="4" t="s">
        <v>599</v>
      </c>
      <c r="C42" s="3">
        <v>25</v>
      </c>
      <c r="D42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6">
        <v>6.97</v>
      </c>
      <c r="F42" s="17">
        <v>11</v>
      </c>
      <c r="G42" s="8"/>
    </row>
    <row r="43" spans="1:7" ht="14.25">
      <c r="A43" s="3">
        <v>3</v>
      </c>
      <c r="B43" s="4" t="s">
        <v>603</v>
      </c>
      <c r="C43" s="3">
        <v>17</v>
      </c>
      <c r="D43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6">
        <v>5.94</v>
      </c>
      <c r="F43" s="17">
        <v>10</v>
      </c>
      <c r="G43" s="8"/>
    </row>
    <row r="44" spans="1:7" ht="14.25">
      <c r="A44" s="3">
        <v>4</v>
      </c>
      <c r="B44" s="4" t="s">
        <v>601</v>
      </c>
      <c r="C44" s="3">
        <v>25</v>
      </c>
      <c r="D44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6">
        <v>5.83</v>
      </c>
      <c r="F44" s="17">
        <v>9</v>
      </c>
      <c r="G44" s="8"/>
    </row>
    <row r="45" spans="1:7" ht="14.25">
      <c r="A45" s="3">
        <v>5</v>
      </c>
      <c r="B45" s="4" t="s">
        <v>598</v>
      </c>
      <c r="C45" s="3">
        <v>13</v>
      </c>
      <c r="D4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16">
        <v>5.1</v>
      </c>
      <c r="F45" s="17">
        <v>8</v>
      </c>
      <c r="G45" s="8"/>
    </row>
    <row r="46" spans="1:7" ht="14.25">
      <c r="A46" s="12"/>
      <c r="F46" s="12"/>
      <c r="G46" s="8"/>
    </row>
    <row r="47" spans="1:7" ht="32.25">
      <c r="A47" s="7" t="s">
        <v>625</v>
      </c>
      <c r="B47" s="7"/>
      <c r="C47" s="7"/>
      <c r="D47" s="7"/>
      <c r="E47" s="7"/>
      <c r="F47" s="7"/>
      <c r="G47" s="8"/>
    </row>
    <row r="48" ht="14.25">
      <c r="G48" s="8"/>
    </row>
    <row r="49" spans="1:7" ht="14.25">
      <c r="A49" s="9" t="s">
        <v>33</v>
      </c>
      <c r="B49" s="10" t="s">
        <v>34</v>
      </c>
      <c r="C49" s="9" t="s">
        <v>0</v>
      </c>
      <c r="D49" s="9" t="s">
        <v>1</v>
      </c>
      <c r="E49" s="9" t="s">
        <v>35</v>
      </c>
      <c r="F49" s="9" t="s">
        <v>36</v>
      </c>
      <c r="G49" s="8"/>
    </row>
    <row r="50" spans="3:7" ht="14.25">
      <c r="C50" s="17"/>
      <c r="D50" s="28"/>
      <c r="G50" s="8"/>
    </row>
    <row r="51" spans="1:7" ht="14.25">
      <c r="A51" s="22">
        <v>1</v>
      </c>
      <c r="B51" t="s">
        <v>626</v>
      </c>
      <c r="C51" s="12">
        <v>26</v>
      </c>
      <c r="D51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7" t="s">
        <v>627</v>
      </c>
      <c r="F51" s="17">
        <v>12</v>
      </c>
      <c r="G51" s="8"/>
    </row>
    <row r="52" spans="1:7" ht="14.25">
      <c r="A52" s="22"/>
      <c r="B52" t="s">
        <v>562</v>
      </c>
      <c r="C52" s="12">
        <v>26</v>
      </c>
      <c r="D52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12"/>
      <c r="F52" s="12"/>
      <c r="G52" s="8"/>
    </row>
    <row r="53" spans="1:7" ht="14.25">
      <c r="A53" s="22"/>
      <c r="B53" t="s">
        <v>581</v>
      </c>
      <c r="C53" s="12">
        <v>26</v>
      </c>
      <c r="D53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2"/>
      <c r="F53" s="12"/>
      <c r="G53" s="8"/>
    </row>
    <row r="54" spans="1:7" ht="14.25">
      <c r="A54" s="22"/>
      <c r="B54" t="s">
        <v>628</v>
      </c>
      <c r="C54" s="12">
        <v>26</v>
      </c>
      <c r="D54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2"/>
      <c r="F54" s="3"/>
      <c r="G54" s="8"/>
    </row>
    <row r="55" spans="1:7" ht="14.25">
      <c r="A55" s="42" t="s">
        <v>39</v>
      </c>
      <c r="B55" s="42"/>
      <c r="C55" s="42"/>
      <c r="D55" s="42"/>
      <c r="E55" s="42"/>
      <c r="F55" s="42"/>
      <c r="G55" s="8"/>
    </row>
    <row r="56" spans="1:7" ht="14.25">
      <c r="A56" s="12">
        <v>2</v>
      </c>
      <c r="B56" t="s">
        <v>506</v>
      </c>
      <c r="C56" s="12">
        <v>12</v>
      </c>
      <c r="D56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12" t="s">
        <v>629</v>
      </c>
      <c r="F56" s="17">
        <v>11</v>
      </c>
      <c r="G56" s="8"/>
    </row>
    <row r="57" spans="1:7" ht="14.25">
      <c r="A57" s="22"/>
      <c r="B57" t="s">
        <v>543</v>
      </c>
      <c r="C57" s="12">
        <v>12</v>
      </c>
      <c r="D57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2"/>
      <c r="F57" s="12"/>
      <c r="G57" s="8"/>
    </row>
    <row r="58" spans="1:6" ht="14.25">
      <c r="A58" s="22"/>
      <c r="B58" t="s">
        <v>575</v>
      </c>
      <c r="C58" s="12">
        <v>12</v>
      </c>
      <c r="D58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12"/>
      <c r="F58" s="12"/>
    </row>
    <row r="59" spans="1:7" ht="14.25">
      <c r="A59" s="43"/>
      <c r="B59" s="44" t="s">
        <v>566</v>
      </c>
      <c r="C59" s="43">
        <v>12</v>
      </c>
      <c r="D59" s="44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43"/>
      <c r="F59" s="43"/>
      <c r="G59" s="8"/>
    </row>
    <row r="60" spans="1:7" ht="14.25">
      <c r="A60" s="22">
        <v>3</v>
      </c>
      <c r="B60" t="s">
        <v>554</v>
      </c>
      <c r="C60" s="12">
        <v>7</v>
      </c>
      <c r="D60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12" t="s">
        <v>630</v>
      </c>
      <c r="F60" s="17">
        <v>10</v>
      </c>
      <c r="G60" s="8"/>
    </row>
    <row r="61" spans="1:7" ht="14.25">
      <c r="A61" s="12"/>
      <c r="B61" t="s">
        <v>631</v>
      </c>
      <c r="C61" s="12">
        <v>7</v>
      </c>
      <c r="D61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1" s="12"/>
      <c r="F61" s="12"/>
      <c r="G61" s="8"/>
    </row>
    <row r="62" spans="1:6" ht="14.25">
      <c r="A62" s="22"/>
      <c r="B62" t="s">
        <v>572</v>
      </c>
      <c r="C62" s="12">
        <v>7</v>
      </c>
      <c r="D62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2" s="12"/>
      <c r="F62" s="12"/>
    </row>
    <row r="63" spans="1:7" ht="14.25">
      <c r="A63" s="43"/>
      <c r="B63" s="44" t="s">
        <v>577</v>
      </c>
      <c r="C63" s="43">
        <v>7</v>
      </c>
      <c r="D63" s="44">
        <f>CHOOSE($C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3" s="43"/>
      <c r="F63" s="43"/>
      <c r="G63" s="8"/>
    </row>
    <row r="64" spans="1:7" ht="14.25">
      <c r="A64" s="22">
        <v>4</v>
      </c>
      <c r="B64" t="s">
        <v>632</v>
      </c>
      <c r="C64" s="12">
        <v>17</v>
      </c>
      <c r="D64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4" s="12" t="s">
        <v>633</v>
      </c>
      <c r="F64" s="12">
        <v>9</v>
      </c>
      <c r="G64" s="8"/>
    </row>
    <row r="65" spans="1:7" ht="14.25">
      <c r="A65" s="22"/>
      <c r="B65" t="s">
        <v>502</v>
      </c>
      <c r="C65" s="12">
        <v>17</v>
      </c>
      <c r="D65" t="s">
        <v>18</v>
      </c>
      <c r="E65" s="12"/>
      <c r="F65" s="12"/>
      <c r="G65" s="8"/>
    </row>
    <row r="66" spans="1:7" ht="14.25">
      <c r="A66" s="22"/>
      <c r="B66" t="s">
        <v>501</v>
      </c>
      <c r="C66" s="12">
        <v>17</v>
      </c>
      <c r="D66" t="s">
        <v>18</v>
      </c>
      <c r="E66" s="12"/>
      <c r="F66" s="12"/>
      <c r="G66" s="8"/>
    </row>
    <row r="67" spans="1:7" ht="14.25">
      <c r="A67" s="43"/>
      <c r="B67" s="44" t="s">
        <v>568</v>
      </c>
      <c r="C67" s="43">
        <v>17</v>
      </c>
      <c r="D67" s="44" t="s">
        <v>18</v>
      </c>
      <c r="E67" s="43"/>
      <c r="F67" s="43"/>
      <c r="G67" s="8"/>
    </row>
    <row r="68" spans="1:7" ht="14.25">
      <c r="A68" s="12">
        <v>5</v>
      </c>
      <c r="B68" t="s">
        <v>634</v>
      </c>
      <c r="C68" s="3">
        <v>25</v>
      </c>
      <c r="D68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8" s="12" t="s">
        <v>635</v>
      </c>
      <c r="F68" s="12">
        <v>8</v>
      </c>
      <c r="G68" s="8"/>
    </row>
    <row r="69" spans="1:7" ht="14.25">
      <c r="A69" s="12"/>
      <c r="B69" t="s">
        <v>601</v>
      </c>
      <c r="C69" s="3">
        <v>25</v>
      </c>
      <c r="D69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G69" s="8"/>
    </row>
    <row r="70" spans="1:7" ht="14.25">
      <c r="A70" s="12"/>
      <c r="B70" t="s">
        <v>636</v>
      </c>
      <c r="C70" s="3">
        <v>25</v>
      </c>
      <c r="D70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G70" s="8"/>
    </row>
    <row r="71" spans="1:7" ht="14.25">
      <c r="A71" s="43"/>
      <c r="B71" s="52" t="s">
        <v>584</v>
      </c>
      <c r="C71" s="43">
        <v>25</v>
      </c>
      <c r="D71" s="44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1" s="44"/>
      <c r="F71" s="44"/>
      <c r="G71" s="8"/>
    </row>
    <row r="65536" ht="14.25"/>
  </sheetData>
  <sheetProtection selectLockedCells="1" selectUnlockedCells="1"/>
  <mergeCells count="10">
    <mergeCell ref="A1:F1"/>
    <mergeCell ref="A6:F6"/>
    <mergeCell ref="A9:F9"/>
    <mergeCell ref="A14:F14"/>
    <mergeCell ref="A23:F23"/>
    <mergeCell ref="A28:F28"/>
    <mergeCell ref="A37:F37"/>
    <mergeCell ref="A41:F41"/>
    <mergeCell ref="A47:F47"/>
    <mergeCell ref="A55:F55"/>
  </mergeCells>
  <printOptions/>
  <pageMargins left="0.2361111111111111" right="0.19652777777777777" top="0.7402777777777778" bottom="0.46944444444444444" header="0" footer="0.2361111111111111"/>
  <pageSetup horizontalDpi="300" verticalDpi="300" orientation="portrait" paperSize="9" scale="96"/>
  <headerFooter alignWithMargins="0">
    <oddHeader>&amp;LCentro Sportivo Italiano&amp;C&amp;"Comic Sans MS,Normale"&amp;22&amp;A</oddHeader>
    <oddFooter>&amp;LPergine, 24 maggio 2015&amp;Rinfo: www.oltrefersina.it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 Valsugana</dc:creator>
  <cp:keywords/>
  <dc:description/>
  <cp:lastModifiedBy/>
  <cp:lastPrinted>2017-05-28T14:08:22Z</cp:lastPrinted>
  <dcterms:modified xsi:type="dcterms:W3CDTF">2017-05-28T15:05:16Z</dcterms:modified>
  <cp:category/>
  <cp:version/>
  <cp:contentType/>
  <cp:contentStatus/>
  <cp:revision>42</cp:revision>
</cp:coreProperties>
</file>